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9" i="1" l="1"/>
  <c r="I129" i="1"/>
  <c r="J129" i="1"/>
  <c r="K129" i="1"/>
  <c r="R129" i="1"/>
  <c r="S129" i="1"/>
  <c r="V129" i="1"/>
  <c r="W129" i="1"/>
  <c r="X129" i="1"/>
  <c r="Y129" i="1"/>
  <c r="Z129" i="1"/>
  <c r="AA129" i="1"/>
  <c r="AB129" i="1"/>
  <c r="AC129" i="1"/>
  <c r="AH129" i="1"/>
  <c r="AI52" i="1"/>
  <c r="AH52" i="1"/>
  <c r="AI97" i="1" l="1"/>
  <c r="AH97" i="1"/>
  <c r="AI95" i="1"/>
  <c r="AH95" i="1"/>
  <c r="AI94" i="1"/>
  <c r="AH94" i="1"/>
  <c r="AI91" i="1"/>
  <c r="AH91" i="1"/>
  <c r="AI90" i="1"/>
  <c r="AH90" i="1"/>
  <c r="AI89" i="1"/>
  <c r="AH89" i="1"/>
  <c r="AI88" i="1"/>
  <c r="AH88" i="1"/>
  <c r="AI87" i="1"/>
  <c r="AH87" i="1"/>
  <c r="AI86" i="1"/>
  <c r="AH86" i="1"/>
  <c r="AI84" i="1"/>
  <c r="AH84" i="1"/>
  <c r="AI83" i="1"/>
  <c r="AH83" i="1"/>
  <c r="AI82" i="1"/>
  <c r="AH82" i="1"/>
  <c r="AI126" i="1" l="1"/>
  <c r="AH126" i="1"/>
  <c r="AI125" i="1"/>
  <c r="AH125" i="1"/>
  <c r="AI124" i="1"/>
  <c r="AH124" i="1"/>
  <c r="AI123" i="1"/>
  <c r="AH123" i="1"/>
  <c r="AI122" i="1"/>
  <c r="AH122" i="1"/>
  <c r="AI121" i="1"/>
  <c r="AH121" i="1"/>
  <c r="AI77" i="1"/>
  <c r="AH77" i="1"/>
  <c r="AI76" i="1"/>
  <c r="AH76" i="1"/>
  <c r="AI75" i="1"/>
  <c r="AH75" i="1"/>
  <c r="AI69" i="1"/>
  <c r="AH69" i="1"/>
  <c r="AI68" i="1"/>
  <c r="AH68" i="1"/>
  <c r="AI67" i="1"/>
  <c r="AH67" i="1"/>
  <c r="AI66" i="1"/>
  <c r="AH66" i="1"/>
  <c r="AI65" i="1"/>
  <c r="AH65" i="1"/>
  <c r="AI64" i="1"/>
  <c r="AH64" i="1"/>
  <c r="AI63" i="1"/>
  <c r="AH63" i="1"/>
  <c r="AI127" i="1" l="1"/>
  <c r="AH127" i="1"/>
  <c r="AI104" i="1" l="1"/>
  <c r="AI111" i="1"/>
  <c r="AH104" i="1"/>
  <c r="AH111" i="1"/>
  <c r="AI81" i="1" l="1"/>
  <c r="AI129" i="1" s="1"/>
  <c r="AH81" i="1"/>
</calcChain>
</file>

<file path=xl/sharedStrings.xml><?xml version="1.0" encoding="utf-8"?>
<sst xmlns="http://schemas.openxmlformats.org/spreadsheetml/2006/main" count="680" uniqueCount="239">
  <si>
    <t>Прізвище та ініціали викладача</t>
  </si>
  <si>
    <t xml:space="preserve">спеціальність </t>
  </si>
  <si>
    <t xml:space="preserve">Курс СВО </t>
  </si>
  <si>
    <t>Форма навчання</t>
  </si>
  <si>
    <t>Група</t>
  </si>
  <si>
    <t>Назва дисципліни</t>
  </si>
  <si>
    <t>Лекції</t>
  </si>
  <si>
    <t>Практичні роботи</t>
  </si>
  <si>
    <t>Лабораторні роботи</t>
  </si>
  <si>
    <t>Індивідуальні заняття, ПСМ</t>
  </si>
  <si>
    <t>Факультативні заняття</t>
  </si>
  <si>
    <t>Керівництво курсовими роботами</t>
  </si>
  <si>
    <t>Керівництво практиками</t>
  </si>
  <si>
    <t>Керівництво дипломними роботами</t>
  </si>
  <si>
    <t>Проведення екземенаційних консультацій</t>
  </si>
  <si>
    <t>Проведення семестрових екзаменів</t>
  </si>
  <si>
    <t>Проведення заліків</t>
  </si>
  <si>
    <t>Проведення атестації ЗВО</t>
  </si>
  <si>
    <t>Керівництво аспірантами</t>
  </si>
  <si>
    <t>Всього, годин</t>
  </si>
  <si>
    <t>Всього, дистанційно, годин</t>
  </si>
  <si>
    <t>всього годин</t>
  </si>
  <si>
    <t xml:space="preserve"> з них дистанційно</t>
  </si>
  <si>
    <t>Всього</t>
  </si>
  <si>
    <t>2 Бакалавр</t>
  </si>
  <si>
    <t>3 Бакалавр</t>
  </si>
  <si>
    <t>4 Бакалавр</t>
  </si>
  <si>
    <t>дфн</t>
  </si>
  <si>
    <t>Практика усного і писемного мовлення основної іноземної мови</t>
  </si>
  <si>
    <t>1МДН</t>
  </si>
  <si>
    <t>1 Магістр</t>
  </si>
  <si>
    <t>2ДН</t>
  </si>
  <si>
    <t>3дн</t>
  </si>
  <si>
    <t>3ДН</t>
  </si>
  <si>
    <t>Проблемні питання граматики сучасної німецької мови</t>
  </si>
  <si>
    <t>4ДН</t>
  </si>
  <si>
    <t>Методика навчання іноземних мов</t>
  </si>
  <si>
    <t>Курсові роботи</t>
  </si>
  <si>
    <t xml:space="preserve">014 Середня освіта (мова і література (німецька) </t>
  </si>
  <si>
    <t>4ДН, 4ВА</t>
  </si>
  <si>
    <t xml:space="preserve">014 Середня освіта (мова і література (німецька)     </t>
  </si>
  <si>
    <t>Боровська О.О. (0,25 ст)</t>
  </si>
  <si>
    <t>Боюн А. М. (1 ст.)</t>
  </si>
  <si>
    <t>014 СО Мова і література (російська)</t>
  </si>
  <si>
    <t>2 РР</t>
  </si>
  <si>
    <t>Сучасна російська мова</t>
  </si>
  <si>
    <t xml:space="preserve">3 Бакалавр </t>
  </si>
  <si>
    <t>3 РР</t>
  </si>
  <si>
    <t>Методика навчання російської мови</t>
  </si>
  <si>
    <t xml:space="preserve">4 Бакалавр </t>
  </si>
  <si>
    <t>4 РР</t>
  </si>
  <si>
    <t>Історія мови</t>
  </si>
  <si>
    <t>Узагальнювальний курс російської літератури</t>
  </si>
  <si>
    <t>Теорія літератури</t>
  </si>
  <si>
    <t>знф</t>
  </si>
  <si>
    <t>1 МА з</t>
  </si>
  <si>
    <t>Теоретичний курс німецької мови</t>
  </si>
  <si>
    <t>МДН</t>
  </si>
  <si>
    <t>Практика усного та писемного мовлення основної іноземної мови</t>
  </si>
  <si>
    <t>014 Середня освіта. Мова і література (російська)</t>
  </si>
  <si>
    <t>014 Середня освіта. Мова і література (англійська)</t>
  </si>
  <si>
    <t>Гапчук Я. А.  (0,5 ст)</t>
  </si>
  <si>
    <t>014 Середня освіта. Мова і література (німецька)</t>
  </si>
  <si>
    <t>1 Бакалавр</t>
  </si>
  <si>
    <t xml:space="preserve">дфн </t>
  </si>
  <si>
    <t>1ДН1</t>
  </si>
  <si>
    <t>Дробаха Л.В. (1 ст)</t>
  </si>
  <si>
    <t>4 бакалавр</t>
  </si>
  <si>
    <t>4АА</t>
  </si>
  <si>
    <t>1 магістр</t>
  </si>
  <si>
    <t>Теорія та практика перекладу</t>
  </si>
  <si>
    <t>Магістерські роботи</t>
  </si>
  <si>
    <t>Дробаха Л.В. (0,25 ст)</t>
  </si>
  <si>
    <t>Загальне мовознавство</t>
  </si>
  <si>
    <t>зфн</t>
  </si>
  <si>
    <t>1МРЗ</t>
  </si>
  <si>
    <t>Ігнатова О.М. (1ст)</t>
  </si>
  <si>
    <t>014 Середня світа(Мова і література) (німецька)</t>
  </si>
  <si>
    <t>Лінгвокраїнознавство</t>
  </si>
  <si>
    <t>1 магіср</t>
  </si>
  <si>
    <t>1 МДН</t>
  </si>
  <si>
    <t>4ВА2</t>
  </si>
  <si>
    <t>014 Середня освіта (мова і література (англійська))</t>
  </si>
  <si>
    <t>2ФА1</t>
  </si>
  <si>
    <t>Практичний курс німецької мови</t>
  </si>
  <si>
    <t>2АА2</t>
  </si>
  <si>
    <t>4БА1</t>
  </si>
  <si>
    <t>2 студента</t>
  </si>
  <si>
    <t>Курсові (філологія)</t>
  </si>
  <si>
    <t>014 Середня освіта (мова і література) (англійська)</t>
  </si>
  <si>
    <t>3БА3</t>
  </si>
  <si>
    <t>Філологія (мова і література) (англійська)</t>
  </si>
  <si>
    <t>3ФА1</t>
  </si>
  <si>
    <t>3БА2</t>
  </si>
  <si>
    <t>2ФБА2</t>
  </si>
  <si>
    <t>014 Середня освіта (мова і література) (німецька)</t>
  </si>
  <si>
    <t>2ДН1</t>
  </si>
  <si>
    <t>2ДН2</t>
  </si>
  <si>
    <t>014 Середня освіта (Мова і література) (англійська), (німецька) 035 Філологія</t>
  </si>
  <si>
    <t>1 бакалавр</t>
  </si>
  <si>
    <t>1АА, 1БА, 1ФА, 1ФБ, 1ДН</t>
  </si>
  <si>
    <t>Історія зарубіжної літератури і методика її навчання</t>
  </si>
  <si>
    <t xml:space="preserve"> 035 Філологія. Германські мови і літератури (переклад включно) (англійська)</t>
  </si>
  <si>
    <t>2 бакалавр</t>
  </si>
  <si>
    <t>2ФА, 2ФБ</t>
  </si>
  <si>
    <t>014 Середня освіта. Українська мова і література; 035 Філологія</t>
  </si>
  <si>
    <t>1УА, 1УБ, 1УФ</t>
  </si>
  <si>
    <t>Історія світової літератури</t>
  </si>
  <si>
    <t>035 Філологія</t>
  </si>
  <si>
    <t>3 бакалавр</t>
  </si>
  <si>
    <t>3УФ</t>
  </si>
  <si>
    <t>4РР</t>
  </si>
  <si>
    <t>Література Сходу</t>
  </si>
  <si>
    <t>1МА</t>
  </si>
  <si>
    <t>Керівництво диплоними роботами</t>
  </si>
  <si>
    <t>2УА, 2УБ, 2УФ</t>
  </si>
  <si>
    <t>2РР</t>
  </si>
  <si>
    <t>Історія російської літератури</t>
  </si>
  <si>
    <t>Мельник Т.М. (0,5 ст)</t>
  </si>
  <si>
    <t>Мельник Т.М. (1 ст)</t>
  </si>
  <si>
    <t>Мізін К.І.</t>
  </si>
  <si>
    <t>Петров О.О. (1 ст.)</t>
  </si>
  <si>
    <t>014 Середня освіта (мова і література (німецька))</t>
  </si>
  <si>
    <t>1 ДН1</t>
  </si>
  <si>
    <t>1 ДН2</t>
  </si>
  <si>
    <t>3 ДН</t>
  </si>
  <si>
    <t xml:space="preserve">2 АА </t>
  </si>
  <si>
    <t xml:space="preserve">2 БА </t>
  </si>
  <si>
    <t xml:space="preserve">2 ДН </t>
  </si>
  <si>
    <t>035 Філологія. Германські мовиі літератури (переклад включно)(англійська)</t>
  </si>
  <si>
    <t>1 ФА</t>
  </si>
  <si>
    <t>1 ФБ</t>
  </si>
  <si>
    <t>Петров О.О. (0,25 ст.)</t>
  </si>
  <si>
    <t>2 ДН1</t>
  </si>
  <si>
    <t>2 ДН2</t>
  </si>
  <si>
    <t>Вступ до германського мовознавства</t>
  </si>
  <si>
    <t>Країнознавство німецькомовних країн</t>
  </si>
  <si>
    <t>3АА1</t>
  </si>
  <si>
    <t>4АА 4БА 4ВА</t>
  </si>
  <si>
    <t>днф</t>
  </si>
  <si>
    <t>Магістерська робота</t>
  </si>
  <si>
    <t>Поселецька К. А. (0,25 ст.)</t>
  </si>
  <si>
    <t>навчальне навантаження не заплановано</t>
  </si>
  <si>
    <t>Постемська І.С. (1ст)</t>
  </si>
  <si>
    <t>3БА1</t>
  </si>
  <si>
    <t>3АА3</t>
  </si>
  <si>
    <t>035 Філологія.Германські мови і літератури (переклад включно) (англійська)</t>
  </si>
  <si>
    <t>3ФА2</t>
  </si>
  <si>
    <t>2ФА2</t>
  </si>
  <si>
    <t>Постемська І.П. (0,25 ст.)</t>
  </si>
  <si>
    <t>2ФБ1</t>
  </si>
  <si>
    <t>4ВА1</t>
  </si>
  <si>
    <t>Соловйова Т.А. (0,5 ст.)</t>
  </si>
  <si>
    <t>014 СО українська мова і література 035 Філологія</t>
  </si>
  <si>
    <t>Історія зарубіжної літератури</t>
  </si>
  <si>
    <t>3РР</t>
  </si>
  <si>
    <t>Методика навчання літератури</t>
  </si>
  <si>
    <t>3УА, 3Уф</t>
  </si>
  <si>
    <t>Таратута С.Л. (0,5 ст)</t>
  </si>
  <si>
    <t>Сольська Т.М. (0,75 ст.)</t>
  </si>
  <si>
    <t>1ДН2</t>
  </si>
  <si>
    <t>Фоностилістика</t>
  </si>
  <si>
    <t>4ДН, 4АА</t>
  </si>
  <si>
    <t>014 Середня освіта (мова і література (німецька)</t>
  </si>
  <si>
    <t>Ямчинська Т.І. (0,5 ст)</t>
  </si>
  <si>
    <t xml:space="preserve">Звіт про виконання навчального навантаження професорсько-викладацьким складом </t>
  </si>
  <si>
    <t>3АА2</t>
  </si>
  <si>
    <t>Кравець В. В. (0,5 ст)</t>
  </si>
  <si>
    <t>014 Середня освіта (мова і література (німецька)               014 Середня освіта. Мова і література (англійська)</t>
  </si>
  <si>
    <t xml:space="preserve">Боровська О.О. (1 ст.) </t>
  </si>
  <si>
    <t>1МР1</t>
  </si>
  <si>
    <t>Методика навчання російської мови та зарубіжної літератури у вищій школі</t>
  </si>
  <si>
    <t>Боюн А. М. (0,5 ст.)</t>
  </si>
  <si>
    <t>Узагальнюючий курс російської літератури</t>
  </si>
  <si>
    <t>2 ААз</t>
  </si>
  <si>
    <t>Історія зарубіжної літератури та методика її навччання</t>
  </si>
  <si>
    <t>1 ААз</t>
  </si>
  <si>
    <t>1 Уз</t>
  </si>
  <si>
    <t>2 Уз</t>
  </si>
  <si>
    <t>3 Уз</t>
  </si>
  <si>
    <t>МСО1</t>
  </si>
  <si>
    <t>МСО2</t>
  </si>
  <si>
    <t xml:space="preserve">      МФО</t>
  </si>
  <si>
    <t>Вишивана Н.В. ( 1 ставка)</t>
  </si>
  <si>
    <t>практика усного і писемного мовлення основнії іноземної мови</t>
  </si>
  <si>
    <t xml:space="preserve">014 Середня освіта (мова і література (німецька)                                                                    035 Філологія. Германські мови і літератури (переклад включно)(німецька) </t>
  </si>
  <si>
    <t>Практичний курс німецької мови як другої іноземної</t>
  </si>
  <si>
    <t>Практика усного та писемного мовлення основної іноземної мови (аналітичне читання)</t>
  </si>
  <si>
    <t>1УА, 1УБ</t>
  </si>
  <si>
    <t>1УФ</t>
  </si>
  <si>
    <t>Сучасна рос. мова з метод.</t>
  </si>
  <si>
    <t>1 МРЗ</t>
  </si>
  <si>
    <t>Актуальні пробл. сучасн. лінг.н.</t>
  </si>
  <si>
    <t>Історія рос, літ. з метод,</t>
  </si>
  <si>
    <t>Жмурко Д.О. (0,75ст.)</t>
  </si>
  <si>
    <t>Матіюк Д. В.0, 25 ст.</t>
  </si>
  <si>
    <t>Матіюк Д. В.(1 ст.)</t>
  </si>
  <si>
    <t>1МАНЗ</t>
  </si>
  <si>
    <t>Комунікативні стратегії</t>
  </si>
  <si>
    <t>література німецькомовних країн</t>
  </si>
  <si>
    <t>Методика викладання іноземних мов у Вищій школі</t>
  </si>
  <si>
    <t>Любенька Ю. О. (0,5 ст)</t>
  </si>
  <si>
    <t>014 Середня освіта. Українська мова і література</t>
  </si>
  <si>
    <t>1УАз</t>
  </si>
  <si>
    <t>2УАз</t>
  </si>
  <si>
    <t>1ААз</t>
  </si>
  <si>
    <t>2ААз</t>
  </si>
  <si>
    <t xml:space="preserve">014 Середня освіта. Мова і література (російська) 035 Філологія </t>
  </si>
  <si>
    <t>1МРз</t>
  </si>
  <si>
    <t>Тенденції розвитку новітньої світової літератури</t>
  </si>
  <si>
    <t>3УАз</t>
  </si>
  <si>
    <t>1МАз</t>
  </si>
  <si>
    <t>Тенденції розвитку новітньої російської літератури</t>
  </si>
  <si>
    <t xml:space="preserve">Таратута С.Л.  (1 ст) </t>
  </si>
  <si>
    <t>Підпала В.В. (1 ст)</t>
  </si>
  <si>
    <t>014. Середня освіта. Мова і література (німецька)</t>
  </si>
  <si>
    <t>Атестація ЗВО</t>
  </si>
  <si>
    <t>014 Середня освіта (мова і література (англійська)</t>
  </si>
  <si>
    <t>МСОз</t>
  </si>
  <si>
    <t>Практика усного і писемного мовлення другої іноземної мови</t>
  </si>
  <si>
    <t>Поселецька К. А. 1 ст.25</t>
  </si>
  <si>
    <t>014.21 Середня освіта. Мова і література (англійська)</t>
  </si>
  <si>
    <t>3ФА</t>
  </si>
  <si>
    <t>3АА, 3БА</t>
  </si>
  <si>
    <t>014.22 Середня освіта. Мова і література (німецька)</t>
  </si>
  <si>
    <t>4 АА, 4 БА</t>
  </si>
  <si>
    <t>практичний курс німецької мови</t>
  </si>
  <si>
    <t>4 АА, 4 БА, 4 ВА</t>
  </si>
  <si>
    <t xml:space="preserve">зфн </t>
  </si>
  <si>
    <t>014 Середня освіта (мова і література (агшлійська))</t>
  </si>
  <si>
    <t xml:space="preserve">4 ВА </t>
  </si>
  <si>
    <t xml:space="preserve">курсова з філології </t>
  </si>
  <si>
    <t>4 ДН</t>
  </si>
  <si>
    <r>
      <t xml:space="preserve"> </t>
    </r>
    <r>
      <rPr>
        <b/>
        <u/>
        <sz val="16"/>
        <rFont val="Calibri"/>
        <family val="2"/>
        <charset val="204"/>
        <scheme val="minor"/>
      </rPr>
      <t xml:space="preserve">кафедри германської і словянської філології та зарубіжної літератури </t>
    </r>
    <r>
      <rPr>
        <b/>
        <sz val="16"/>
        <rFont val="Calibri"/>
        <family val="2"/>
        <charset val="204"/>
        <scheme val="minor"/>
      </rPr>
      <t xml:space="preserve"> у ТРАВНІ 2020 року, у тому числі за допомогою дистанційних технологій навчання</t>
    </r>
  </si>
  <si>
    <t>Ігнатова О.М. (0,25 ст)</t>
  </si>
  <si>
    <t>014 Середня освіта (мова та література (німецька))</t>
  </si>
  <si>
    <t xml:space="preserve">практика усного і писемного мовлення основної іноземної мови </t>
  </si>
  <si>
    <t xml:space="preserve">теоретичний курс німецької мови </t>
  </si>
  <si>
    <t xml:space="preserve">Практичний курс німецької мови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</si>
</sst>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i/>
      <sz val="1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6" fillId="0" borderId="10" xfId="0" applyFont="1" applyBorder="1"/>
    <xf numFmtId="0" fontId="6" fillId="0" borderId="0" xfId="0" applyFont="1" applyFill="1" applyBorder="1"/>
    <xf numFmtId="0" fontId="6" fillId="0" borderId="0" xfId="0" applyFont="1" applyFill="1"/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6" fillId="0" borderId="13" xfId="0" applyFont="1" applyBorder="1"/>
    <xf numFmtId="0" fontId="6" fillId="0" borderId="0" xfId="0" applyFont="1" applyBorder="1"/>
    <xf numFmtId="0" fontId="6" fillId="0" borderId="13" xfId="0" applyFont="1" applyFill="1" applyBorder="1"/>
    <xf numFmtId="0" fontId="0" fillId="0" borderId="13" xfId="0" applyFill="1" applyBorder="1"/>
    <xf numFmtId="0" fontId="0" fillId="0" borderId="0" xfId="0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0" xfId="0" applyFont="1" applyBorder="1"/>
    <xf numFmtId="0" fontId="11" fillId="0" borderId="0" xfId="0" applyFont="1" applyFill="1"/>
    <xf numFmtId="0" fontId="11" fillId="0" borderId="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1" fillId="0" borderId="13" xfId="0" applyFont="1" applyFill="1" applyBorder="1"/>
    <xf numFmtId="0" fontId="1" fillId="0" borderId="0" xfId="0" applyFont="1" applyFill="1" applyBorder="1"/>
    <xf numFmtId="0" fontId="12" fillId="0" borderId="13" xfId="0" applyFont="1" applyBorder="1"/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E129"/>
  <sheetViews>
    <sheetView tabSelected="1" topLeftCell="A22" zoomScale="85" zoomScaleNormal="85" workbookViewId="0">
      <selection activeCell="G35" sqref="G35"/>
    </sheetView>
  </sheetViews>
  <sheetFormatPr defaultRowHeight="23.25" x14ac:dyDescent="0.35"/>
  <cols>
    <col min="1" max="1" width="5.28515625" style="42" customWidth="1"/>
    <col min="2" max="2" width="36.7109375" style="6" customWidth="1"/>
    <col min="3" max="3" width="40.42578125" style="3" customWidth="1"/>
    <col min="4" max="4" width="19" style="3" customWidth="1"/>
    <col min="5" max="5" width="14.28515625" style="3" customWidth="1"/>
    <col min="6" max="6" width="12.5703125" style="3" customWidth="1"/>
    <col min="7" max="7" width="39.28515625" style="41" customWidth="1"/>
    <col min="8" max="8" width="11.5703125" style="3" customWidth="1"/>
    <col min="9" max="9" width="16.42578125" style="3" customWidth="1"/>
    <col min="10" max="10" width="18.85546875" style="3" customWidth="1"/>
    <col min="11" max="12" width="13.85546875" style="3" customWidth="1"/>
    <col min="13" max="14" width="14" style="3" customWidth="1"/>
    <col min="15" max="33" width="15.42578125" style="3" customWidth="1"/>
    <col min="34" max="34" width="15.42578125" style="53" customWidth="1"/>
    <col min="35" max="35" width="13.42578125" style="53" customWidth="1"/>
    <col min="36" max="36" width="9.140625" style="65"/>
    <col min="37" max="83" width="9.140625" style="66"/>
  </cols>
  <sheetData>
    <row r="2" spans="1:83" x14ac:dyDescent="0.35">
      <c r="D2" s="20" t="s">
        <v>165</v>
      </c>
      <c r="E2" s="20"/>
      <c r="F2" s="20"/>
      <c r="G2" s="21"/>
      <c r="H2" s="20"/>
      <c r="I2" s="20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</row>
    <row r="3" spans="1:83" x14ac:dyDescent="0.35">
      <c r="D3" s="20" t="s">
        <v>233</v>
      </c>
      <c r="E3" s="20"/>
      <c r="F3" s="20"/>
      <c r="G3" s="21"/>
      <c r="H3" s="20"/>
      <c r="I3" s="20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</row>
    <row r="4" spans="1:83" ht="24" thickBot="1" x14ac:dyDescent="0.4">
      <c r="D4" s="7"/>
      <c r="E4" s="7"/>
      <c r="F4" s="7"/>
      <c r="G4" s="2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83" ht="30.75" customHeight="1" x14ac:dyDescent="0.25">
      <c r="A5" s="82"/>
      <c r="B5" s="84" t="s">
        <v>0</v>
      </c>
      <c r="C5" s="86" t="s">
        <v>1</v>
      </c>
      <c r="D5" s="86" t="s">
        <v>2</v>
      </c>
      <c r="E5" s="86" t="s">
        <v>3</v>
      </c>
      <c r="F5" s="86" t="s">
        <v>4</v>
      </c>
      <c r="G5" s="86" t="s">
        <v>5</v>
      </c>
      <c r="H5" s="80" t="s">
        <v>6</v>
      </c>
      <c r="I5" s="81"/>
      <c r="J5" s="88" t="s">
        <v>7</v>
      </c>
      <c r="K5" s="89"/>
      <c r="L5" s="80" t="s">
        <v>8</v>
      </c>
      <c r="M5" s="81"/>
      <c r="N5" s="80" t="s">
        <v>9</v>
      </c>
      <c r="O5" s="81"/>
      <c r="P5" s="80" t="s">
        <v>10</v>
      </c>
      <c r="Q5" s="81"/>
      <c r="R5" s="80" t="s">
        <v>11</v>
      </c>
      <c r="S5" s="81"/>
      <c r="T5" s="80" t="s">
        <v>12</v>
      </c>
      <c r="U5" s="81"/>
      <c r="V5" s="80" t="s">
        <v>13</v>
      </c>
      <c r="W5" s="81"/>
      <c r="X5" s="80" t="s">
        <v>14</v>
      </c>
      <c r="Y5" s="81"/>
      <c r="Z5" s="80" t="s">
        <v>15</v>
      </c>
      <c r="AA5" s="81"/>
      <c r="AB5" s="80" t="s">
        <v>16</v>
      </c>
      <c r="AC5" s="81"/>
      <c r="AD5" s="80" t="s">
        <v>17</v>
      </c>
      <c r="AE5" s="81"/>
      <c r="AF5" s="80" t="s">
        <v>18</v>
      </c>
      <c r="AG5" s="81"/>
      <c r="AH5" s="90" t="s">
        <v>19</v>
      </c>
      <c r="AI5" s="92" t="s">
        <v>20</v>
      </c>
    </row>
    <row r="6" spans="1:83" ht="64.5" customHeight="1" thickBot="1" x14ac:dyDescent="0.3">
      <c r="A6" s="83"/>
      <c r="B6" s="85"/>
      <c r="C6" s="87"/>
      <c r="D6" s="87"/>
      <c r="E6" s="87"/>
      <c r="F6" s="87"/>
      <c r="G6" s="87"/>
      <c r="H6" s="5" t="s">
        <v>21</v>
      </c>
      <c r="I6" s="4" t="s">
        <v>22</v>
      </c>
      <c r="J6" s="5" t="s">
        <v>21</v>
      </c>
      <c r="K6" s="4" t="s">
        <v>22</v>
      </c>
      <c r="L6" s="5" t="s">
        <v>21</v>
      </c>
      <c r="M6" s="4" t="s">
        <v>22</v>
      </c>
      <c r="N6" s="5" t="s">
        <v>21</v>
      </c>
      <c r="O6" s="4" t="s">
        <v>22</v>
      </c>
      <c r="P6" s="5" t="s">
        <v>21</v>
      </c>
      <c r="Q6" s="4" t="s">
        <v>22</v>
      </c>
      <c r="R6" s="5" t="s">
        <v>21</v>
      </c>
      <c r="S6" s="4" t="s">
        <v>22</v>
      </c>
      <c r="T6" s="5" t="s">
        <v>21</v>
      </c>
      <c r="U6" s="4" t="s">
        <v>22</v>
      </c>
      <c r="V6" s="5" t="s">
        <v>21</v>
      </c>
      <c r="W6" s="4" t="s">
        <v>22</v>
      </c>
      <c r="X6" s="5" t="s">
        <v>21</v>
      </c>
      <c r="Y6" s="4" t="s">
        <v>22</v>
      </c>
      <c r="Z6" s="5" t="s">
        <v>21</v>
      </c>
      <c r="AA6" s="4" t="s">
        <v>22</v>
      </c>
      <c r="AB6" s="5" t="s">
        <v>21</v>
      </c>
      <c r="AC6" s="4" t="s">
        <v>22</v>
      </c>
      <c r="AD6" s="5" t="s">
        <v>21</v>
      </c>
      <c r="AE6" s="4" t="s">
        <v>22</v>
      </c>
      <c r="AF6" s="5" t="s">
        <v>21</v>
      </c>
      <c r="AG6" s="4" t="s">
        <v>22</v>
      </c>
      <c r="AH6" s="91"/>
      <c r="AI6" s="93"/>
    </row>
    <row r="7" spans="1:83" s="8" customFormat="1" ht="63.75" customHeight="1" x14ac:dyDescent="0.25">
      <c r="A7" s="43">
        <v>1</v>
      </c>
      <c r="B7" s="70" t="s">
        <v>169</v>
      </c>
      <c r="C7" s="24" t="s">
        <v>185</v>
      </c>
      <c r="D7" s="24" t="s">
        <v>30</v>
      </c>
      <c r="E7" s="24" t="s">
        <v>27</v>
      </c>
      <c r="F7" s="24" t="s">
        <v>29</v>
      </c>
      <c r="G7" s="24" t="s">
        <v>28</v>
      </c>
      <c r="H7" s="13"/>
      <c r="I7" s="13"/>
      <c r="J7" s="13">
        <v>4</v>
      </c>
      <c r="K7" s="13">
        <v>4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3"/>
      <c r="AH7" s="54">
        <v>4</v>
      </c>
      <c r="AI7" s="59">
        <v>4</v>
      </c>
      <c r="AJ7" s="15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s="8" customFormat="1" ht="30" x14ac:dyDescent="0.25">
      <c r="A8" s="43"/>
      <c r="B8" s="70"/>
      <c r="C8" s="24" t="s">
        <v>38</v>
      </c>
      <c r="D8" s="24" t="s">
        <v>24</v>
      </c>
      <c r="E8" s="24" t="s">
        <v>27</v>
      </c>
      <c r="F8" s="24" t="s">
        <v>31</v>
      </c>
      <c r="G8" s="24" t="s">
        <v>28</v>
      </c>
      <c r="H8" s="13"/>
      <c r="I8" s="13"/>
      <c r="J8" s="13">
        <v>14</v>
      </c>
      <c r="K8" s="13">
        <v>14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23"/>
      <c r="AH8" s="54">
        <v>14</v>
      </c>
      <c r="AI8" s="59">
        <v>14</v>
      </c>
      <c r="AJ8" s="1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s="8" customFormat="1" ht="30" x14ac:dyDescent="0.25">
      <c r="A9" s="43"/>
      <c r="B9" s="70"/>
      <c r="C9" s="24" t="s">
        <v>38</v>
      </c>
      <c r="D9" s="24" t="s">
        <v>25</v>
      </c>
      <c r="E9" s="24" t="s">
        <v>27</v>
      </c>
      <c r="F9" s="24" t="s">
        <v>32</v>
      </c>
      <c r="G9" s="24" t="s">
        <v>28</v>
      </c>
      <c r="H9" s="13"/>
      <c r="I9" s="13"/>
      <c r="J9" s="13">
        <v>2</v>
      </c>
      <c r="K9" s="13">
        <v>2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>
        <v>2</v>
      </c>
      <c r="AC9" s="13">
        <v>2</v>
      </c>
      <c r="AD9" s="13"/>
      <c r="AE9" s="13"/>
      <c r="AF9" s="13"/>
      <c r="AG9" s="23"/>
      <c r="AH9" s="54">
        <v>4</v>
      </c>
      <c r="AI9" s="59">
        <v>4</v>
      </c>
      <c r="AJ9" s="15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83" s="8" customFormat="1" ht="30" x14ac:dyDescent="0.25">
      <c r="A10" s="43"/>
      <c r="B10" s="70"/>
      <c r="C10" s="24" t="s">
        <v>38</v>
      </c>
      <c r="D10" s="24" t="s">
        <v>25</v>
      </c>
      <c r="E10" s="24" t="s">
        <v>27</v>
      </c>
      <c r="F10" s="24" t="s">
        <v>33</v>
      </c>
      <c r="G10" s="24" t="s">
        <v>34</v>
      </c>
      <c r="H10" s="13"/>
      <c r="I10" s="13"/>
      <c r="J10" s="13">
        <v>4</v>
      </c>
      <c r="K10" s="13">
        <v>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v>2</v>
      </c>
      <c r="AC10" s="13">
        <v>2</v>
      </c>
      <c r="AD10" s="13"/>
      <c r="AE10" s="13"/>
      <c r="AF10" s="13"/>
      <c r="AG10" s="23"/>
      <c r="AH10" s="54">
        <v>6</v>
      </c>
      <c r="AI10" s="59">
        <v>6</v>
      </c>
      <c r="AJ10" s="15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</row>
    <row r="11" spans="1:83" s="8" customFormat="1" ht="30" x14ac:dyDescent="0.25">
      <c r="A11" s="43"/>
      <c r="B11" s="70"/>
      <c r="C11" s="24" t="s">
        <v>38</v>
      </c>
      <c r="D11" s="24" t="s">
        <v>26</v>
      </c>
      <c r="E11" s="24" t="s">
        <v>27</v>
      </c>
      <c r="F11" s="24" t="s">
        <v>35</v>
      </c>
      <c r="G11" s="24" t="s">
        <v>36</v>
      </c>
      <c r="H11" s="13"/>
      <c r="I11" s="13"/>
      <c r="J11" s="13">
        <v>8</v>
      </c>
      <c r="K11" s="13">
        <v>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3"/>
      <c r="AH11" s="54">
        <v>8</v>
      </c>
      <c r="AI11" s="59">
        <v>8</v>
      </c>
      <c r="AJ11" s="15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</row>
    <row r="12" spans="1:83" s="8" customFormat="1" ht="45" x14ac:dyDescent="0.25">
      <c r="A12" s="43"/>
      <c r="B12" s="70"/>
      <c r="C12" s="24" t="s">
        <v>168</v>
      </c>
      <c r="D12" s="24" t="s">
        <v>26</v>
      </c>
      <c r="E12" s="24" t="s">
        <v>27</v>
      </c>
      <c r="F12" s="24" t="s">
        <v>39</v>
      </c>
      <c r="G12" s="24" t="s">
        <v>37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v>3</v>
      </c>
      <c r="S12" s="13">
        <v>3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23"/>
      <c r="AH12" s="54">
        <v>3</v>
      </c>
      <c r="AI12" s="59">
        <v>3</v>
      </c>
      <c r="AJ12" s="15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</row>
    <row r="13" spans="1:83" s="8" customFormat="1" ht="42" customHeight="1" x14ac:dyDescent="0.25">
      <c r="A13" s="43"/>
      <c r="B13" s="70" t="s">
        <v>41</v>
      </c>
      <c r="C13" s="24" t="s">
        <v>40</v>
      </c>
      <c r="D13" s="24" t="s">
        <v>26</v>
      </c>
      <c r="E13" s="24" t="s">
        <v>27</v>
      </c>
      <c r="F13" s="24" t="s">
        <v>35</v>
      </c>
      <c r="G13" s="12" t="s">
        <v>142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51">
        <v>0</v>
      </c>
      <c r="AI13" s="60">
        <v>0</v>
      </c>
      <c r="AJ13" s="15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</row>
    <row r="14" spans="1:83" s="8" customFormat="1" ht="30" x14ac:dyDescent="0.25">
      <c r="A14" s="45">
        <v>2</v>
      </c>
      <c r="B14" s="70" t="s">
        <v>42</v>
      </c>
      <c r="C14" s="24" t="s">
        <v>59</v>
      </c>
      <c r="D14" s="25" t="s">
        <v>24</v>
      </c>
      <c r="E14" s="25" t="s">
        <v>27</v>
      </c>
      <c r="F14" s="25" t="s">
        <v>44</v>
      </c>
      <c r="G14" s="24" t="s">
        <v>45</v>
      </c>
      <c r="H14" s="26"/>
      <c r="I14" s="26"/>
      <c r="J14" s="26">
        <v>14</v>
      </c>
      <c r="K14" s="26">
        <v>14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H14" s="54">
        <v>14</v>
      </c>
      <c r="AI14" s="59">
        <v>14</v>
      </c>
      <c r="AJ14" s="15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</row>
    <row r="15" spans="1:83" s="8" customFormat="1" ht="30" x14ac:dyDescent="0.25">
      <c r="A15" s="43"/>
      <c r="B15" s="70"/>
      <c r="C15" s="24" t="s">
        <v>59</v>
      </c>
      <c r="D15" s="24" t="s">
        <v>46</v>
      </c>
      <c r="E15" s="24" t="s">
        <v>27</v>
      </c>
      <c r="F15" s="24" t="s">
        <v>47</v>
      </c>
      <c r="G15" s="24" t="s">
        <v>45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2</v>
      </c>
      <c r="AC15" s="13">
        <v>2</v>
      </c>
      <c r="AD15" s="13"/>
      <c r="AE15" s="13"/>
      <c r="AF15" s="13"/>
      <c r="AG15" s="23"/>
      <c r="AH15" s="54">
        <v>2</v>
      </c>
      <c r="AI15" s="59">
        <v>2</v>
      </c>
      <c r="AJ15" s="15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</row>
    <row r="16" spans="1:83" s="8" customFormat="1" ht="30" x14ac:dyDescent="0.25">
      <c r="A16" s="45"/>
      <c r="B16" s="70"/>
      <c r="C16" s="24" t="s">
        <v>59</v>
      </c>
      <c r="D16" s="24" t="s">
        <v>46</v>
      </c>
      <c r="E16" s="24" t="s">
        <v>27</v>
      </c>
      <c r="F16" s="24" t="s">
        <v>47</v>
      </c>
      <c r="G16" s="24" t="s">
        <v>48</v>
      </c>
      <c r="H16" s="13"/>
      <c r="I16" s="13"/>
      <c r="J16" s="13">
        <v>2</v>
      </c>
      <c r="K16" s="13">
        <v>2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v>2</v>
      </c>
      <c r="AC16" s="13">
        <v>2</v>
      </c>
      <c r="AD16" s="13"/>
      <c r="AE16" s="13"/>
      <c r="AF16" s="13"/>
      <c r="AG16" s="23"/>
      <c r="AH16" s="54">
        <v>4</v>
      </c>
      <c r="AI16" s="59">
        <v>4</v>
      </c>
      <c r="AJ16" s="1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</row>
    <row r="17" spans="1:83" s="8" customFormat="1" ht="30" x14ac:dyDescent="0.25">
      <c r="A17" s="43"/>
      <c r="B17" s="70"/>
      <c r="C17" s="24" t="s">
        <v>59</v>
      </c>
      <c r="D17" s="24" t="s">
        <v>49</v>
      </c>
      <c r="E17" s="24" t="s">
        <v>27</v>
      </c>
      <c r="F17" s="24" t="s">
        <v>50</v>
      </c>
      <c r="G17" s="24" t="s">
        <v>13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2</v>
      </c>
      <c r="W17" s="13">
        <v>2</v>
      </c>
      <c r="X17" s="13"/>
      <c r="Y17" s="13"/>
      <c r="Z17" s="13"/>
      <c r="AA17" s="13"/>
      <c r="AB17" s="13"/>
      <c r="AC17" s="13"/>
      <c r="AD17" s="13"/>
      <c r="AE17" s="13"/>
      <c r="AF17" s="13"/>
      <c r="AG17" s="23"/>
      <c r="AH17" s="54">
        <v>2</v>
      </c>
      <c r="AI17" s="59">
        <v>2</v>
      </c>
      <c r="AJ17" s="1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</row>
    <row r="18" spans="1:83" s="8" customFormat="1" ht="30" x14ac:dyDescent="0.25">
      <c r="A18" s="45"/>
      <c r="B18" s="70"/>
      <c r="C18" s="24" t="s">
        <v>59</v>
      </c>
      <c r="D18" s="24" t="s">
        <v>30</v>
      </c>
      <c r="E18" s="24" t="s">
        <v>74</v>
      </c>
      <c r="F18" s="24" t="s">
        <v>170</v>
      </c>
      <c r="G18" s="24" t="s">
        <v>171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>
        <v>1</v>
      </c>
      <c r="Y18" s="13">
        <v>1</v>
      </c>
      <c r="Z18" s="13">
        <v>1</v>
      </c>
      <c r="AA18" s="13">
        <v>1</v>
      </c>
      <c r="AB18" s="13"/>
      <c r="AC18" s="13"/>
      <c r="AD18" s="13"/>
      <c r="AE18" s="13"/>
      <c r="AF18" s="13"/>
      <c r="AG18" s="23"/>
      <c r="AH18" s="54">
        <v>2</v>
      </c>
      <c r="AI18" s="59">
        <v>2</v>
      </c>
      <c r="AJ18" s="15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</row>
    <row r="19" spans="1:83" s="8" customFormat="1" ht="30" x14ac:dyDescent="0.25">
      <c r="A19" s="43"/>
      <c r="B19" s="70"/>
      <c r="C19" s="24" t="s">
        <v>59</v>
      </c>
      <c r="D19" s="24" t="s">
        <v>46</v>
      </c>
      <c r="E19" s="13" t="s">
        <v>27</v>
      </c>
      <c r="F19" s="24" t="s">
        <v>47</v>
      </c>
      <c r="G19" s="13" t="s">
        <v>51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>
        <v>2</v>
      </c>
      <c r="Y19" s="13">
        <v>2</v>
      </c>
      <c r="Z19" s="13">
        <v>4</v>
      </c>
      <c r="AA19" s="13">
        <v>4</v>
      </c>
      <c r="AB19" s="13"/>
      <c r="AC19" s="13"/>
      <c r="AD19" s="13"/>
      <c r="AE19" s="13"/>
      <c r="AF19" s="13"/>
      <c r="AG19" s="23"/>
      <c r="AH19" s="54">
        <v>6</v>
      </c>
      <c r="AI19" s="59">
        <v>6</v>
      </c>
      <c r="AJ19" s="15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</row>
    <row r="20" spans="1:83" s="8" customFormat="1" ht="30" x14ac:dyDescent="0.25">
      <c r="A20" s="45"/>
      <c r="B20" s="70" t="s">
        <v>172</v>
      </c>
      <c r="C20" s="24" t="s">
        <v>59</v>
      </c>
      <c r="D20" s="24" t="s">
        <v>46</v>
      </c>
      <c r="E20" s="13" t="s">
        <v>27</v>
      </c>
      <c r="F20" s="24" t="s">
        <v>47</v>
      </c>
      <c r="G20" s="13" t="s">
        <v>51</v>
      </c>
      <c r="H20" s="13"/>
      <c r="I20" s="13"/>
      <c r="J20" s="13">
        <v>2</v>
      </c>
      <c r="K20" s="13">
        <v>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23"/>
      <c r="AH20" s="54">
        <v>2</v>
      </c>
      <c r="AI20" s="59">
        <v>2</v>
      </c>
      <c r="AJ20" s="1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</row>
    <row r="21" spans="1:83" s="8" customFormat="1" ht="30" x14ac:dyDescent="0.35">
      <c r="A21" s="45"/>
      <c r="B21" s="39"/>
      <c r="C21" s="24" t="s">
        <v>59</v>
      </c>
      <c r="D21" s="24" t="s">
        <v>49</v>
      </c>
      <c r="E21" s="13" t="s">
        <v>27</v>
      </c>
      <c r="F21" s="24" t="s">
        <v>50</v>
      </c>
      <c r="G21" s="24" t="s">
        <v>173</v>
      </c>
      <c r="H21" s="13"/>
      <c r="I21" s="13"/>
      <c r="J21" s="13">
        <v>8</v>
      </c>
      <c r="K21" s="13">
        <v>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23"/>
      <c r="AH21" s="54">
        <v>8</v>
      </c>
      <c r="AI21" s="59">
        <v>8</v>
      </c>
      <c r="AJ21" s="15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</row>
    <row r="22" spans="1:83" s="8" customFormat="1" ht="30" x14ac:dyDescent="0.35">
      <c r="A22" s="43"/>
      <c r="B22" s="39"/>
      <c r="C22" s="24" t="s">
        <v>59</v>
      </c>
      <c r="D22" s="24" t="s">
        <v>49</v>
      </c>
      <c r="E22" s="13" t="s">
        <v>27</v>
      </c>
      <c r="F22" s="24" t="s">
        <v>50</v>
      </c>
      <c r="G22" s="24" t="s">
        <v>53</v>
      </c>
      <c r="H22" s="13"/>
      <c r="I22" s="13"/>
      <c r="J22" s="13">
        <v>6</v>
      </c>
      <c r="K22" s="13">
        <v>6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3"/>
      <c r="AH22" s="54">
        <v>6</v>
      </c>
      <c r="AI22" s="59">
        <v>6</v>
      </c>
      <c r="AJ22" s="1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</row>
    <row r="23" spans="1:83" s="8" customFormat="1" ht="30" x14ac:dyDescent="0.35">
      <c r="A23" s="45"/>
      <c r="B23" s="39"/>
      <c r="C23" s="12" t="s">
        <v>89</v>
      </c>
      <c r="D23" s="24" t="s">
        <v>30</v>
      </c>
      <c r="E23" s="24" t="s">
        <v>54</v>
      </c>
      <c r="F23" s="24" t="s">
        <v>55</v>
      </c>
      <c r="G23" s="24" t="s">
        <v>13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>
        <v>6</v>
      </c>
      <c r="W23" s="13">
        <v>6</v>
      </c>
      <c r="X23" s="13"/>
      <c r="Y23" s="13"/>
      <c r="Z23" s="13"/>
      <c r="AA23" s="13"/>
      <c r="AB23" s="13"/>
      <c r="AC23" s="13"/>
      <c r="AD23" s="13"/>
      <c r="AE23" s="13"/>
      <c r="AF23" s="13"/>
      <c r="AG23" s="23"/>
      <c r="AH23" s="54">
        <v>6</v>
      </c>
      <c r="AI23" s="59">
        <v>6</v>
      </c>
      <c r="AJ23" s="15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</row>
    <row r="24" spans="1:83" s="8" customFormat="1" ht="30" x14ac:dyDescent="0.35">
      <c r="A24" s="43"/>
      <c r="B24" s="39"/>
      <c r="C24" s="12" t="s">
        <v>89</v>
      </c>
      <c r="D24" s="25" t="s">
        <v>24</v>
      </c>
      <c r="E24" s="24" t="s">
        <v>54</v>
      </c>
      <c r="F24" s="24" t="s">
        <v>174</v>
      </c>
      <c r="G24" s="24" t="s">
        <v>175</v>
      </c>
      <c r="H24" s="13"/>
      <c r="I24" s="13"/>
      <c r="J24" s="13">
        <v>6</v>
      </c>
      <c r="K24" s="13">
        <v>6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3"/>
      <c r="AH24" s="54">
        <v>6</v>
      </c>
      <c r="AI24" s="59">
        <v>6</v>
      </c>
      <c r="AJ24" s="15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</row>
    <row r="25" spans="1:83" s="8" customFormat="1" ht="30" x14ac:dyDescent="0.35">
      <c r="A25" s="45"/>
      <c r="B25" s="39"/>
      <c r="C25" s="12" t="s">
        <v>89</v>
      </c>
      <c r="D25" s="28" t="s">
        <v>63</v>
      </c>
      <c r="E25" s="12" t="s">
        <v>54</v>
      </c>
      <c r="F25" s="12" t="s">
        <v>176</v>
      </c>
      <c r="G25" s="24" t="s">
        <v>175</v>
      </c>
      <c r="H25" s="13"/>
      <c r="I25" s="13"/>
      <c r="J25" s="13">
        <v>4</v>
      </c>
      <c r="K25" s="13">
        <v>4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23"/>
      <c r="AH25" s="54">
        <v>4</v>
      </c>
      <c r="AI25" s="59">
        <v>4</v>
      </c>
      <c r="AJ25" s="15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</row>
    <row r="26" spans="1:83" s="8" customFormat="1" ht="30" x14ac:dyDescent="0.35">
      <c r="A26" s="43"/>
      <c r="B26" s="39"/>
      <c r="C26" s="24" t="s">
        <v>105</v>
      </c>
      <c r="D26" s="24" t="s">
        <v>63</v>
      </c>
      <c r="E26" s="24" t="s">
        <v>54</v>
      </c>
      <c r="F26" s="24" t="s">
        <v>177</v>
      </c>
      <c r="G26" s="24" t="s">
        <v>107</v>
      </c>
      <c r="H26" s="13"/>
      <c r="I26" s="13"/>
      <c r="J26" s="13">
        <v>2</v>
      </c>
      <c r="K26" s="13">
        <v>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23"/>
      <c r="AH26" s="54">
        <v>2</v>
      </c>
      <c r="AI26" s="59">
        <v>2</v>
      </c>
      <c r="AJ26" s="1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</row>
    <row r="27" spans="1:83" s="8" customFormat="1" ht="30" x14ac:dyDescent="0.35">
      <c r="A27" s="45"/>
      <c r="B27" s="39"/>
      <c r="C27" s="24" t="s">
        <v>105</v>
      </c>
      <c r="D27" s="24" t="s">
        <v>24</v>
      </c>
      <c r="E27" s="24" t="s">
        <v>54</v>
      </c>
      <c r="F27" s="24" t="s">
        <v>178</v>
      </c>
      <c r="G27" s="24" t="s">
        <v>107</v>
      </c>
      <c r="H27" s="13">
        <v>4</v>
      </c>
      <c r="I27" s="13">
        <v>4</v>
      </c>
      <c r="J27" s="13">
        <v>6</v>
      </c>
      <c r="K27" s="13">
        <v>6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23"/>
      <c r="AH27" s="54">
        <v>10</v>
      </c>
      <c r="AI27" s="59">
        <v>10</v>
      </c>
      <c r="AJ27" s="15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</row>
    <row r="28" spans="1:83" s="8" customFormat="1" ht="30" x14ac:dyDescent="0.35">
      <c r="A28" s="43"/>
      <c r="B28" s="39"/>
      <c r="C28" s="24" t="s">
        <v>105</v>
      </c>
      <c r="D28" s="24" t="s">
        <v>25</v>
      </c>
      <c r="E28" s="24" t="s">
        <v>54</v>
      </c>
      <c r="F28" s="24" t="s">
        <v>179</v>
      </c>
      <c r="G28" s="24" t="s">
        <v>107</v>
      </c>
      <c r="H28" s="13">
        <v>6</v>
      </c>
      <c r="I28" s="13">
        <v>6</v>
      </c>
      <c r="J28" s="13">
        <v>4</v>
      </c>
      <c r="K28" s="13">
        <v>4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3"/>
      <c r="AH28" s="54">
        <v>10</v>
      </c>
      <c r="AI28" s="59">
        <v>10</v>
      </c>
      <c r="AJ28" s="15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</row>
    <row r="29" spans="1:83" s="8" customFormat="1" ht="63" customHeight="1" x14ac:dyDescent="0.25">
      <c r="A29" s="43">
        <v>3</v>
      </c>
      <c r="B29" s="70" t="s">
        <v>183</v>
      </c>
      <c r="C29" s="24" t="s">
        <v>185</v>
      </c>
      <c r="D29" s="24" t="s">
        <v>69</v>
      </c>
      <c r="E29" s="13" t="s">
        <v>64</v>
      </c>
      <c r="F29" s="24" t="s">
        <v>180</v>
      </c>
      <c r="G29" s="24" t="s">
        <v>184</v>
      </c>
      <c r="H29" s="13"/>
      <c r="I29" s="13"/>
      <c r="J29" s="13">
        <v>2</v>
      </c>
      <c r="K29" s="13">
        <v>2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51">
        <v>2</v>
      </c>
      <c r="AI29" s="60">
        <v>2</v>
      </c>
      <c r="AJ29" s="15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</row>
    <row r="30" spans="1:83" s="8" customFormat="1" ht="73.5" customHeight="1" x14ac:dyDescent="0.25">
      <c r="A30" s="43"/>
      <c r="B30" s="70"/>
      <c r="C30" s="24" t="s">
        <v>185</v>
      </c>
      <c r="D30" s="24" t="s">
        <v>69</v>
      </c>
      <c r="E30" s="13" t="s">
        <v>64</v>
      </c>
      <c r="F30" s="24" t="s">
        <v>181</v>
      </c>
      <c r="G30" s="24" t="s">
        <v>184</v>
      </c>
      <c r="H30" s="13"/>
      <c r="I30" s="13"/>
      <c r="J30" s="13">
        <v>2</v>
      </c>
      <c r="K30" s="13">
        <v>2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51">
        <v>2</v>
      </c>
      <c r="AI30" s="60">
        <v>2</v>
      </c>
      <c r="AJ30" s="15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</row>
    <row r="31" spans="1:83" s="8" customFormat="1" ht="69.75" customHeight="1" x14ac:dyDescent="0.25">
      <c r="A31" s="43"/>
      <c r="B31" s="70"/>
      <c r="C31" s="24" t="s">
        <v>185</v>
      </c>
      <c r="D31" s="24" t="s">
        <v>69</v>
      </c>
      <c r="E31" s="13" t="s">
        <v>64</v>
      </c>
      <c r="F31" s="24" t="s">
        <v>182</v>
      </c>
      <c r="G31" s="24" t="s">
        <v>184</v>
      </c>
      <c r="H31" s="13"/>
      <c r="I31" s="13"/>
      <c r="J31" s="13">
        <v>2</v>
      </c>
      <c r="K31" s="13">
        <v>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51">
        <v>2</v>
      </c>
      <c r="AI31" s="60">
        <v>2</v>
      </c>
      <c r="AJ31" s="15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</row>
    <row r="32" spans="1:83" ht="48" customHeight="1" x14ac:dyDescent="0.25">
      <c r="A32" s="29">
        <v>4</v>
      </c>
      <c r="B32" s="71" t="s">
        <v>61</v>
      </c>
      <c r="C32" s="12" t="s">
        <v>62</v>
      </c>
      <c r="D32" s="12" t="s">
        <v>63</v>
      </c>
      <c r="E32" s="12" t="s">
        <v>64</v>
      </c>
      <c r="F32" s="12" t="s">
        <v>65</v>
      </c>
      <c r="G32" s="12" t="s">
        <v>28</v>
      </c>
      <c r="H32" s="2"/>
      <c r="I32" s="2"/>
      <c r="J32" s="2">
        <v>40</v>
      </c>
      <c r="K32" s="2">
        <v>40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55">
        <v>40</v>
      </c>
      <c r="AI32" s="61">
        <v>40</v>
      </c>
    </row>
    <row r="33" spans="1:83" s="9" customFormat="1" ht="43.5" customHeight="1" x14ac:dyDescent="0.25">
      <c r="A33" s="43">
        <v>5</v>
      </c>
      <c r="B33" s="70" t="s">
        <v>66</v>
      </c>
      <c r="C33" s="30" t="s">
        <v>62</v>
      </c>
      <c r="D33" s="31" t="s">
        <v>67</v>
      </c>
      <c r="E33" s="24" t="s">
        <v>64</v>
      </c>
      <c r="F33" s="24" t="s">
        <v>35</v>
      </c>
      <c r="G33" s="30" t="s">
        <v>58</v>
      </c>
      <c r="H33" s="24"/>
      <c r="I33" s="24"/>
      <c r="J33" s="13">
        <v>14</v>
      </c>
      <c r="K33" s="13">
        <v>14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>
        <v>2</v>
      </c>
      <c r="AC33" s="13">
        <v>2</v>
      </c>
      <c r="AD33" s="13"/>
      <c r="AE33" s="13"/>
      <c r="AF33" s="13"/>
      <c r="AG33" s="23"/>
      <c r="AH33" s="56">
        <v>16</v>
      </c>
      <c r="AI33" s="62">
        <v>16</v>
      </c>
      <c r="AJ33" s="15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</row>
    <row r="34" spans="1:83" s="9" customFormat="1" ht="47.25" customHeight="1" x14ac:dyDescent="0.25">
      <c r="A34" s="43"/>
      <c r="B34" s="70"/>
      <c r="C34" s="30" t="s">
        <v>62</v>
      </c>
      <c r="D34" s="32" t="s">
        <v>67</v>
      </c>
      <c r="E34" s="24" t="s">
        <v>64</v>
      </c>
      <c r="F34" s="24" t="s">
        <v>35</v>
      </c>
      <c r="G34" s="24" t="s">
        <v>56</v>
      </c>
      <c r="H34" s="24"/>
      <c r="I34" s="24"/>
      <c r="J34" s="33"/>
      <c r="K34" s="3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>
        <v>2</v>
      </c>
      <c r="Y34" s="13">
        <v>2</v>
      </c>
      <c r="Z34" s="13"/>
      <c r="AA34" s="13"/>
      <c r="AB34" s="13"/>
      <c r="AC34" s="13"/>
      <c r="AD34" s="13"/>
      <c r="AE34" s="13"/>
      <c r="AF34" s="13"/>
      <c r="AG34" s="23"/>
      <c r="AH34" s="56">
        <v>2</v>
      </c>
      <c r="AI34" s="62">
        <v>2</v>
      </c>
      <c r="AJ34" s="15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</row>
    <row r="35" spans="1:83" s="9" customFormat="1" ht="42" customHeight="1" x14ac:dyDescent="0.25">
      <c r="A35" s="43"/>
      <c r="B35" s="70"/>
      <c r="C35" s="30" t="s">
        <v>60</v>
      </c>
      <c r="D35" s="32" t="s">
        <v>67</v>
      </c>
      <c r="E35" s="24" t="s">
        <v>64</v>
      </c>
      <c r="F35" s="24" t="s">
        <v>68</v>
      </c>
      <c r="G35" s="30" t="s">
        <v>238</v>
      </c>
      <c r="H35" s="24"/>
      <c r="I35" s="24"/>
      <c r="J35" s="33">
        <v>2</v>
      </c>
      <c r="K35" s="33">
        <v>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23"/>
      <c r="AH35" s="56">
        <v>2</v>
      </c>
      <c r="AI35" s="62">
        <v>2</v>
      </c>
      <c r="AJ35" s="15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</row>
    <row r="36" spans="1:83" s="9" customFormat="1" ht="32.25" customHeight="1" x14ac:dyDescent="0.25">
      <c r="A36" s="43"/>
      <c r="B36" s="70"/>
      <c r="C36" s="30" t="s">
        <v>62</v>
      </c>
      <c r="D36" s="31" t="s">
        <v>69</v>
      </c>
      <c r="E36" s="24" t="s">
        <v>64</v>
      </c>
      <c r="F36" s="24" t="s">
        <v>57</v>
      </c>
      <c r="G36" s="30" t="s">
        <v>70</v>
      </c>
      <c r="H36" s="24"/>
      <c r="I36" s="2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>
        <v>2</v>
      </c>
      <c r="Y36" s="13">
        <v>2</v>
      </c>
      <c r="Z36" s="13"/>
      <c r="AA36" s="13"/>
      <c r="AB36" s="13"/>
      <c r="AC36" s="13"/>
      <c r="AD36" s="13"/>
      <c r="AE36" s="13"/>
      <c r="AF36" s="13"/>
      <c r="AG36" s="23"/>
      <c r="AH36" s="56">
        <v>2</v>
      </c>
      <c r="AI36" s="62">
        <v>2</v>
      </c>
      <c r="AJ36" s="15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</row>
    <row r="37" spans="1:83" s="9" customFormat="1" ht="48" customHeight="1" x14ac:dyDescent="0.25">
      <c r="A37" s="43"/>
      <c r="B37" s="70"/>
      <c r="C37" s="36" t="s">
        <v>62</v>
      </c>
      <c r="D37" s="31" t="s">
        <v>69</v>
      </c>
      <c r="E37" s="34" t="s">
        <v>64</v>
      </c>
      <c r="F37" s="24" t="s">
        <v>57</v>
      </c>
      <c r="G37" s="24" t="s">
        <v>71</v>
      </c>
      <c r="H37" s="24"/>
      <c r="I37" s="24"/>
      <c r="J37" s="35"/>
      <c r="K37" s="35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v>2</v>
      </c>
      <c r="W37" s="13">
        <v>2</v>
      </c>
      <c r="X37" s="13"/>
      <c r="Y37" s="13"/>
      <c r="Z37" s="13"/>
      <c r="AA37" s="13"/>
      <c r="AB37" s="13"/>
      <c r="AC37" s="13"/>
      <c r="AD37" s="13"/>
      <c r="AE37" s="13"/>
      <c r="AF37" s="13"/>
      <c r="AG37" s="23"/>
      <c r="AH37" s="57">
        <v>2</v>
      </c>
      <c r="AI37" s="63">
        <v>2</v>
      </c>
      <c r="AJ37" s="15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</row>
    <row r="38" spans="1:83" s="9" customFormat="1" ht="63" customHeight="1" x14ac:dyDescent="0.25">
      <c r="A38" s="43"/>
      <c r="B38" s="70" t="s">
        <v>72</v>
      </c>
      <c r="C38" s="36" t="s">
        <v>62</v>
      </c>
      <c r="D38" s="31" t="s">
        <v>67</v>
      </c>
      <c r="E38" s="24" t="s">
        <v>64</v>
      </c>
      <c r="F38" s="24" t="s">
        <v>35</v>
      </c>
      <c r="G38" s="30" t="s">
        <v>187</v>
      </c>
      <c r="H38" s="24"/>
      <c r="I38" s="24"/>
      <c r="J38" s="13">
        <v>14</v>
      </c>
      <c r="K38" s="13">
        <v>14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23"/>
      <c r="AH38" s="56">
        <v>14</v>
      </c>
      <c r="AI38" s="62">
        <v>14</v>
      </c>
      <c r="AJ38" s="15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</row>
    <row r="39" spans="1:83" s="9" customFormat="1" ht="32.25" customHeight="1" x14ac:dyDescent="0.35">
      <c r="A39" s="43"/>
      <c r="B39" s="72" t="s">
        <v>72</v>
      </c>
      <c r="C39" s="24" t="s">
        <v>142</v>
      </c>
      <c r="D39" s="24"/>
      <c r="E39" s="24"/>
      <c r="F39" s="24"/>
      <c r="G39" s="2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50"/>
      <c r="AI39" s="64"/>
      <c r="AJ39" s="1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</row>
    <row r="40" spans="1:83" s="10" customFormat="1" ht="32.25" customHeight="1" x14ac:dyDescent="0.25">
      <c r="A40" s="44">
        <v>6</v>
      </c>
      <c r="B40" s="73" t="s">
        <v>194</v>
      </c>
      <c r="C40" s="12" t="s">
        <v>59</v>
      </c>
      <c r="D40" s="37" t="s">
        <v>26</v>
      </c>
      <c r="E40" s="37" t="s">
        <v>27</v>
      </c>
      <c r="F40" s="37" t="s">
        <v>50</v>
      </c>
      <c r="G40" s="24" t="s">
        <v>73</v>
      </c>
      <c r="H40" s="38"/>
      <c r="I40" s="13"/>
      <c r="J40" s="13">
        <v>2</v>
      </c>
      <c r="K40" s="13">
        <v>2</v>
      </c>
      <c r="L40" s="3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>
        <v>2</v>
      </c>
      <c r="Y40" s="13">
        <v>2</v>
      </c>
      <c r="Z40" s="13">
        <v>4</v>
      </c>
      <c r="AA40" s="13">
        <v>4</v>
      </c>
      <c r="AB40" s="13"/>
      <c r="AC40" s="13"/>
      <c r="AD40" s="13"/>
      <c r="AE40" s="13"/>
      <c r="AF40" s="13"/>
      <c r="AG40" s="13"/>
      <c r="AH40" s="51">
        <v>8</v>
      </c>
      <c r="AI40" s="60">
        <v>8</v>
      </c>
      <c r="AJ40" s="17"/>
    </row>
    <row r="41" spans="1:83" s="10" customFormat="1" ht="32.25" customHeight="1" x14ac:dyDescent="0.25">
      <c r="A41" s="44"/>
      <c r="B41" s="70"/>
      <c r="C41" s="12" t="s">
        <v>59</v>
      </c>
      <c r="D41" s="37" t="s">
        <v>69</v>
      </c>
      <c r="E41" s="37" t="s">
        <v>74</v>
      </c>
      <c r="F41" s="37" t="s">
        <v>75</v>
      </c>
      <c r="G41" s="24" t="s">
        <v>190</v>
      </c>
      <c r="H41" s="13">
        <v>2</v>
      </c>
      <c r="I41" s="13">
        <v>2</v>
      </c>
      <c r="J41" s="13">
        <v>4</v>
      </c>
      <c r="K41" s="13">
        <v>4</v>
      </c>
      <c r="L41" s="3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>
        <v>1</v>
      </c>
      <c r="Y41" s="13">
        <v>1</v>
      </c>
      <c r="Z41" s="13">
        <v>1</v>
      </c>
      <c r="AA41" s="13">
        <v>1</v>
      </c>
      <c r="AB41" s="13"/>
      <c r="AC41" s="13"/>
      <c r="AD41" s="13"/>
      <c r="AE41" s="13"/>
      <c r="AF41" s="13"/>
      <c r="AG41" s="13"/>
      <c r="AH41" s="51">
        <v>8</v>
      </c>
      <c r="AI41" s="60">
        <v>8</v>
      </c>
      <c r="AJ41" s="17"/>
    </row>
    <row r="42" spans="1:83" s="10" customFormat="1" ht="32.25" customHeight="1" x14ac:dyDescent="0.25">
      <c r="A42" s="44"/>
      <c r="B42" s="70"/>
      <c r="C42" s="12" t="s">
        <v>59</v>
      </c>
      <c r="D42" s="37" t="s">
        <v>69</v>
      </c>
      <c r="E42" s="37" t="s">
        <v>74</v>
      </c>
      <c r="F42" s="37" t="s">
        <v>191</v>
      </c>
      <c r="G42" s="24" t="s">
        <v>192</v>
      </c>
      <c r="H42" s="38"/>
      <c r="I42" s="13"/>
      <c r="J42" s="13"/>
      <c r="K42" s="13"/>
      <c r="L42" s="3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1</v>
      </c>
      <c r="Y42" s="13">
        <v>1</v>
      </c>
      <c r="Z42" s="13">
        <v>2</v>
      </c>
      <c r="AA42" s="13">
        <v>2</v>
      </c>
      <c r="AB42" s="13"/>
      <c r="AC42" s="13"/>
      <c r="AD42" s="13"/>
      <c r="AE42" s="13"/>
      <c r="AF42" s="13"/>
      <c r="AG42" s="13"/>
      <c r="AH42" s="51">
        <v>3</v>
      </c>
      <c r="AI42" s="60">
        <v>3</v>
      </c>
      <c r="AJ42" s="17"/>
    </row>
    <row r="43" spans="1:83" s="10" customFormat="1" ht="32.25" customHeight="1" x14ac:dyDescent="0.25">
      <c r="A43" s="44"/>
      <c r="B43" s="70"/>
      <c r="C43" s="12" t="s">
        <v>59</v>
      </c>
      <c r="D43" s="37" t="s">
        <v>69</v>
      </c>
      <c r="E43" s="37" t="s">
        <v>74</v>
      </c>
      <c r="F43" s="37" t="s">
        <v>75</v>
      </c>
      <c r="G43" s="24" t="s">
        <v>193</v>
      </c>
      <c r="H43" s="13">
        <v>2</v>
      </c>
      <c r="I43" s="13">
        <v>2</v>
      </c>
      <c r="J43" s="13">
        <v>2</v>
      </c>
      <c r="K43" s="13">
        <v>2</v>
      </c>
      <c r="L43" s="3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>
        <v>2</v>
      </c>
      <c r="AC43" s="13">
        <v>2</v>
      </c>
      <c r="AD43" s="13"/>
      <c r="AE43" s="13"/>
      <c r="AF43" s="13"/>
      <c r="AG43" s="13"/>
      <c r="AH43" s="51">
        <v>6</v>
      </c>
      <c r="AI43" s="60">
        <v>6</v>
      </c>
      <c r="AJ43" s="17"/>
    </row>
    <row r="44" spans="1:83" s="11" customFormat="1" ht="34.5" customHeight="1" x14ac:dyDescent="0.25">
      <c r="A44" s="44"/>
      <c r="B44" s="70"/>
      <c r="C44" s="12" t="s">
        <v>59</v>
      </c>
      <c r="D44" s="37" t="s">
        <v>69</v>
      </c>
      <c r="E44" s="37" t="s">
        <v>74</v>
      </c>
      <c r="F44" s="37" t="s">
        <v>75</v>
      </c>
      <c r="G44" s="12" t="s">
        <v>13</v>
      </c>
      <c r="H44" s="13"/>
      <c r="I44" s="13"/>
      <c r="J44" s="13"/>
      <c r="K44" s="13"/>
      <c r="L44" s="38"/>
      <c r="M44" s="13"/>
      <c r="N44" s="13"/>
      <c r="O44" s="13"/>
      <c r="P44" s="13"/>
      <c r="Q44" s="13"/>
      <c r="R44" s="13"/>
      <c r="S44" s="13"/>
      <c r="T44" s="13"/>
      <c r="U44" s="13"/>
      <c r="V44" s="13">
        <v>10</v>
      </c>
      <c r="W44" s="13"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51">
        <v>10</v>
      </c>
      <c r="AI44" s="60">
        <v>10</v>
      </c>
      <c r="AJ44" s="17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s="8" customFormat="1" ht="30" x14ac:dyDescent="0.25">
      <c r="A45" s="45">
        <v>7</v>
      </c>
      <c r="B45" s="70" t="s">
        <v>76</v>
      </c>
      <c r="C45" s="25" t="s">
        <v>77</v>
      </c>
      <c r="D45" s="25" t="s">
        <v>24</v>
      </c>
      <c r="E45" s="25" t="s">
        <v>27</v>
      </c>
      <c r="F45" s="25" t="s">
        <v>31</v>
      </c>
      <c r="G45" s="25" t="s">
        <v>78</v>
      </c>
      <c r="H45" s="26"/>
      <c r="I45" s="26"/>
      <c r="J45" s="26">
        <v>12</v>
      </c>
      <c r="K45" s="26">
        <v>12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54">
        <v>12</v>
      </c>
      <c r="AI45" s="59">
        <v>12</v>
      </c>
      <c r="AJ45" s="15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</row>
    <row r="46" spans="1:83" s="8" customFormat="1" ht="36" customHeight="1" x14ac:dyDescent="0.25">
      <c r="A46" s="43"/>
      <c r="B46" s="70"/>
      <c r="C46" s="12" t="s">
        <v>82</v>
      </c>
      <c r="D46" s="24" t="s">
        <v>69</v>
      </c>
      <c r="E46" s="24" t="s">
        <v>74</v>
      </c>
      <c r="F46" s="24" t="s">
        <v>197</v>
      </c>
      <c r="G46" s="24" t="s">
        <v>198</v>
      </c>
      <c r="H46" s="13"/>
      <c r="I46" s="13"/>
      <c r="J46" s="13">
        <v>6</v>
      </c>
      <c r="K46" s="13">
        <v>6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3"/>
      <c r="AH46" s="54">
        <v>6</v>
      </c>
      <c r="AI46" s="59">
        <v>6</v>
      </c>
      <c r="AJ46" s="1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</row>
    <row r="47" spans="1:83" s="8" customFormat="1" ht="36" customHeight="1" x14ac:dyDescent="0.25">
      <c r="A47" s="43"/>
      <c r="B47" s="70"/>
      <c r="C47" s="25" t="s">
        <v>77</v>
      </c>
      <c r="D47" s="24" t="s">
        <v>79</v>
      </c>
      <c r="E47" s="24" t="s">
        <v>27</v>
      </c>
      <c r="F47" s="24" t="s">
        <v>80</v>
      </c>
      <c r="G47" s="24" t="s">
        <v>13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>
        <v>5</v>
      </c>
      <c r="W47" s="13">
        <v>5</v>
      </c>
      <c r="X47" s="13"/>
      <c r="Y47" s="13"/>
      <c r="Z47" s="13"/>
      <c r="AA47" s="13"/>
      <c r="AB47" s="13"/>
      <c r="AC47" s="13"/>
      <c r="AD47" s="13"/>
      <c r="AE47" s="13"/>
      <c r="AF47" s="13"/>
      <c r="AG47" s="23"/>
      <c r="AH47" s="54">
        <v>5</v>
      </c>
      <c r="AI47" s="59">
        <v>5</v>
      </c>
      <c r="AJ47" s="15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</row>
    <row r="48" spans="1:83" s="8" customFormat="1" ht="36" customHeight="1" x14ac:dyDescent="0.25">
      <c r="A48" s="43"/>
      <c r="B48" s="70"/>
      <c r="C48" s="25" t="s">
        <v>77</v>
      </c>
      <c r="D48" s="24" t="s">
        <v>79</v>
      </c>
      <c r="E48" s="24" t="s">
        <v>74</v>
      </c>
      <c r="F48" s="24" t="s">
        <v>80</v>
      </c>
      <c r="G48" s="24" t="s">
        <v>13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>
        <v>3</v>
      </c>
      <c r="W48" s="13">
        <v>3</v>
      </c>
      <c r="X48" s="13"/>
      <c r="Y48" s="13"/>
      <c r="Z48" s="13"/>
      <c r="AA48" s="13"/>
      <c r="AB48" s="13"/>
      <c r="AC48" s="13"/>
      <c r="AD48" s="13"/>
      <c r="AE48" s="13"/>
      <c r="AF48" s="13"/>
      <c r="AG48" s="23"/>
      <c r="AH48" s="54">
        <v>3</v>
      </c>
      <c r="AI48" s="59">
        <v>3</v>
      </c>
      <c r="AJ48" s="15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</row>
    <row r="49" spans="1:83" s="11" customFormat="1" ht="36" customHeight="1" x14ac:dyDescent="0.25">
      <c r="A49" s="43"/>
      <c r="B49" s="70"/>
      <c r="C49" s="25" t="s">
        <v>77</v>
      </c>
      <c r="D49" s="24" t="s">
        <v>109</v>
      </c>
      <c r="E49" s="24" t="s">
        <v>27</v>
      </c>
      <c r="F49" s="24" t="s">
        <v>33</v>
      </c>
      <c r="G49" s="24" t="s">
        <v>199</v>
      </c>
      <c r="H49" s="13"/>
      <c r="I49" s="13"/>
      <c r="J49" s="13">
        <v>2</v>
      </c>
      <c r="K49" s="13">
        <v>2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3"/>
      <c r="AH49" s="54">
        <v>2</v>
      </c>
      <c r="AI49" s="59">
        <v>2</v>
      </c>
      <c r="AJ49" s="17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s="11" customFormat="1" ht="43.5" customHeight="1" x14ac:dyDescent="0.25">
      <c r="A50" s="43"/>
      <c r="B50" s="70"/>
      <c r="C50" s="25" t="s">
        <v>77</v>
      </c>
      <c r="D50" s="24" t="s">
        <v>69</v>
      </c>
      <c r="E50" s="24" t="s">
        <v>27</v>
      </c>
      <c r="F50" s="24" t="s">
        <v>80</v>
      </c>
      <c r="G50" s="24" t="s">
        <v>200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>
        <v>2</v>
      </c>
      <c r="Y50" s="13">
        <v>2</v>
      </c>
      <c r="Z50" s="13"/>
      <c r="AA50" s="13"/>
      <c r="AB50" s="13"/>
      <c r="AC50" s="13"/>
      <c r="AD50" s="13"/>
      <c r="AE50" s="13"/>
      <c r="AF50" s="13"/>
      <c r="AG50" s="23"/>
      <c r="AH50" s="54">
        <v>2</v>
      </c>
      <c r="AI50" s="59">
        <v>2</v>
      </c>
      <c r="AJ50" s="17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s="8" customFormat="1" ht="30" customHeight="1" x14ac:dyDescent="0.25">
      <c r="A51" s="43"/>
      <c r="B51" s="70" t="s">
        <v>234</v>
      </c>
      <c r="C51" s="12" t="s">
        <v>82</v>
      </c>
      <c r="D51" s="24" t="s">
        <v>67</v>
      </c>
      <c r="E51" s="24" t="s">
        <v>27</v>
      </c>
      <c r="F51" s="24" t="s">
        <v>81</v>
      </c>
      <c r="G51" s="24" t="s">
        <v>186</v>
      </c>
      <c r="H51" s="13"/>
      <c r="I51" s="13"/>
      <c r="J51" s="13">
        <v>4</v>
      </c>
      <c r="K51" s="13">
        <v>4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3"/>
      <c r="AH51" s="54">
        <v>4</v>
      </c>
      <c r="AI51" s="59">
        <v>4</v>
      </c>
      <c r="AJ51" s="15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</row>
    <row r="52" spans="1:83" ht="48" customHeight="1" x14ac:dyDescent="0.25">
      <c r="A52" s="43">
        <v>8</v>
      </c>
      <c r="B52" s="70" t="s">
        <v>167</v>
      </c>
      <c r="C52" s="24" t="s">
        <v>235</v>
      </c>
      <c r="D52" s="24" t="s">
        <v>63</v>
      </c>
      <c r="E52" s="24" t="s">
        <v>27</v>
      </c>
      <c r="F52" s="24" t="s">
        <v>160</v>
      </c>
      <c r="G52" s="24" t="s">
        <v>28</v>
      </c>
      <c r="H52" s="13"/>
      <c r="I52" s="13"/>
      <c r="J52" s="13">
        <v>38</v>
      </c>
      <c r="K52" s="13">
        <v>38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3"/>
      <c r="AH52" s="54">
        <f t="shared" ref="AH52:AI52" si="0">SUM(H52+J52+L52+N52+P52+R52+T52+V52+X52+Z52+AB52+AD52+AF52)</f>
        <v>38</v>
      </c>
      <c r="AI52" s="59">
        <f t="shared" si="0"/>
        <v>38</v>
      </c>
    </row>
    <row r="53" spans="1:83" s="8" customFormat="1" ht="30" x14ac:dyDescent="0.25">
      <c r="A53" s="45">
        <v>9</v>
      </c>
      <c r="B53" s="70" t="s">
        <v>201</v>
      </c>
      <c r="C53" s="25" t="s">
        <v>82</v>
      </c>
      <c r="D53" s="25" t="s">
        <v>24</v>
      </c>
      <c r="E53" s="25" t="s">
        <v>27</v>
      </c>
      <c r="F53" s="25" t="s">
        <v>83</v>
      </c>
      <c r="G53" s="25" t="s">
        <v>84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7"/>
      <c r="AH53" s="54">
        <v>0</v>
      </c>
      <c r="AI53" s="59">
        <v>0</v>
      </c>
      <c r="AJ53" s="15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s="8" customFormat="1" ht="30" x14ac:dyDescent="0.25">
      <c r="A54" s="43"/>
      <c r="B54" s="74"/>
      <c r="C54" s="24" t="s">
        <v>82</v>
      </c>
      <c r="D54" s="24" t="s">
        <v>24</v>
      </c>
      <c r="E54" s="24" t="s">
        <v>27</v>
      </c>
      <c r="F54" s="24" t="s">
        <v>85</v>
      </c>
      <c r="G54" s="24" t="s">
        <v>84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23"/>
      <c r="AH54" s="54">
        <v>0</v>
      </c>
      <c r="AI54" s="59">
        <v>0</v>
      </c>
      <c r="AJ54" s="15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s="8" customFormat="1" ht="30" x14ac:dyDescent="0.25">
      <c r="A55" s="43"/>
      <c r="B55" s="74"/>
      <c r="C55" s="24" t="s">
        <v>82</v>
      </c>
      <c r="D55" s="24" t="s">
        <v>26</v>
      </c>
      <c r="E55" s="24" t="s">
        <v>27</v>
      </c>
      <c r="F55" s="24" t="s">
        <v>86</v>
      </c>
      <c r="G55" s="24" t="s">
        <v>84</v>
      </c>
      <c r="H55" s="13"/>
      <c r="I55" s="13"/>
      <c r="J55" s="13">
        <v>12</v>
      </c>
      <c r="K55" s="13">
        <v>12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23"/>
      <c r="AH55" s="54">
        <v>12</v>
      </c>
      <c r="AI55" s="59">
        <v>12</v>
      </c>
      <c r="AJ55" s="15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</row>
    <row r="56" spans="1:83" s="8" customFormat="1" ht="30" x14ac:dyDescent="0.25">
      <c r="A56" s="43"/>
      <c r="B56" s="74"/>
      <c r="C56" s="24" t="s">
        <v>82</v>
      </c>
      <c r="D56" s="24" t="s">
        <v>26</v>
      </c>
      <c r="E56" s="24" t="s">
        <v>27</v>
      </c>
      <c r="F56" s="24" t="s">
        <v>87</v>
      </c>
      <c r="G56" s="24" t="s">
        <v>88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23"/>
      <c r="AH56" s="54">
        <v>0</v>
      </c>
      <c r="AI56" s="59">
        <v>0</v>
      </c>
      <c r="AJ56" s="15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</row>
    <row r="57" spans="1:83" s="8" customFormat="1" ht="30" x14ac:dyDescent="0.35">
      <c r="A57" s="43">
        <v>10</v>
      </c>
      <c r="B57" s="72" t="s">
        <v>196</v>
      </c>
      <c r="C57" s="12" t="s">
        <v>89</v>
      </c>
      <c r="D57" s="12" t="s">
        <v>25</v>
      </c>
      <c r="E57" s="12" t="s">
        <v>27</v>
      </c>
      <c r="F57" s="12" t="s">
        <v>90</v>
      </c>
      <c r="G57" s="12" t="s">
        <v>84</v>
      </c>
      <c r="H57" s="2"/>
      <c r="I57" s="2"/>
      <c r="J57" s="2">
        <v>10</v>
      </c>
      <c r="K57" s="2">
        <v>10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51">
        <v>10</v>
      </c>
      <c r="AI57" s="60">
        <v>10</v>
      </c>
      <c r="AJ57" s="15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</row>
    <row r="58" spans="1:83" s="8" customFormat="1" ht="25.5" customHeight="1" x14ac:dyDescent="0.35">
      <c r="A58" s="43"/>
      <c r="B58" s="72"/>
      <c r="C58" s="12" t="s">
        <v>91</v>
      </c>
      <c r="D58" s="12" t="s">
        <v>25</v>
      </c>
      <c r="E58" s="12" t="s">
        <v>27</v>
      </c>
      <c r="F58" s="12" t="s">
        <v>92</v>
      </c>
      <c r="G58" s="12" t="s">
        <v>84</v>
      </c>
      <c r="H58" s="2"/>
      <c r="I58" s="2"/>
      <c r="J58" s="2">
        <v>12</v>
      </c>
      <c r="K58" s="2">
        <v>12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51">
        <v>12</v>
      </c>
      <c r="AI58" s="60">
        <v>12</v>
      </c>
      <c r="AJ58" s="15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</row>
    <row r="59" spans="1:83" s="8" customFormat="1" ht="38.25" customHeight="1" x14ac:dyDescent="0.35">
      <c r="A59" s="43"/>
      <c r="B59" s="72"/>
      <c r="C59" s="12" t="s">
        <v>89</v>
      </c>
      <c r="D59" s="12" t="s">
        <v>25</v>
      </c>
      <c r="E59" s="12" t="s">
        <v>27</v>
      </c>
      <c r="F59" s="12" t="s">
        <v>93</v>
      </c>
      <c r="G59" s="12" t="s">
        <v>84</v>
      </c>
      <c r="H59" s="2"/>
      <c r="I59" s="2"/>
      <c r="J59" s="2">
        <v>10</v>
      </c>
      <c r="K59" s="2">
        <v>10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51">
        <v>10</v>
      </c>
      <c r="AI59" s="60">
        <v>10</v>
      </c>
      <c r="AJ59" s="15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</row>
    <row r="60" spans="1:83" s="8" customFormat="1" ht="32.25" customHeight="1" x14ac:dyDescent="0.35">
      <c r="A60" s="43"/>
      <c r="B60" s="72"/>
      <c r="C60" s="12" t="s">
        <v>91</v>
      </c>
      <c r="D60" s="12" t="s">
        <v>24</v>
      </c>
      <c r="E60" s="12" t="s">
        <v>27</v>
      </c>
      <c r="F60" s="12" t="s">
        <v>94</v>
      </c>
      <c r="G60" s="12" t="s">
        <v>84</v>
      </c>
      <c r="H60" s="2"/>
      <c r="I60" s="2"/>
      <c r="J60" s="2">
        <v>10</v>
      </c>
      <c r="K60" s="2">
        <v>10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51">
        <v>10</v>
      </c>
      <c r="AI60" s="60">
        <v>10</v>
      </c>
      <c r="AJ60" s="15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</row>
    <row r="61" spans="1:83" s="8" customFormat="1" ht="38.25" customHeight="1" x14ac:dyDescent="0.35">
      <c r="A61" s="29"/>
      <c r="B61" s="75" t="s">
        <v>195</v>
      </c>
      <c r="C61" s="12" t="s">
        <v>95</v>
      </c>
      <c r="D61" s="12" t="s">
        <v>24</v>
      </c>
      <c r="E61" s="12" t="s">
        <v>27</v>
      </c>
      <c r="F61" s="12" t="s">
        <v>96</v>
      </c>
      <c r="G61" s="12" t="s">
        <v>84</v>
      </c>
      <c r="H61" s="2"/>
      <c r="I61" s="2"/>
      <c r="J61" s="2">
        <v>10</v>
      </c>
      <c r="K61" s="2">
        <v>10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55">
        <v>10</v>
      </c>
      <c r="AI61" s="61">
        <v>10</v>
      </c>
      <c r="AJ61" s="15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</row>
    <row r="62" spans="1:83" s="9" customFormat="1" ht="33.75" customHeight="1" x14ac:dyDescent="0.35">
      <c r="A62" s="43"/>
      <c r="B62" s="72"/>
      <c r="C62" s="24" t="s">
        <v>95</v>
      </c>
      <c r="D62" s="24" t="s">
        <v>24</v>
      </c>
      <c r="E62" s="24" t="s">
        <v>27</v>
      </c>
      <c r="F62" s="24" t="s">
        <v>97</v>
      </c>
      <c r="G62" s="24" t="s">
        <v>84</v>
      </c>
      <c r="H62" s="13"/>
      <c r="I62" s="13"/>
      <c r="J62" s="13">
        <v>12</v>
      </c>
      <c r="K62" s="13">
        <v>12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50">
        <v>12</v>
      </c>
      <c r="AI62" s="64">
        <v>12</v>
      </c>
      <c r="AJ62" s="15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</row>
    <row r="63" spans="1:83" s="8" customFormat="1" ht="45" x14ac:dyDescent="0.25">
      <c r="A63" s="45">
        <v>11</v>
      </c>
      <c r="B63" s="76" t="s">
        <v>119</v>
      </c>
      <c r="C63" s="25" t="s">
        <v>98</v>
      </c>
      <c r="D63" s="25" t="s">
        <v>99</v>
      </c>
      <c r="E63" s="25" t="s">
        <v>64</v>
      </c>
      <c r="F63" s="25" t="s">
        <v>100</v>
      </c>
      <c r="G63" s="25" t="s">
        <v>101</v>
      </c>
      <c r="H63" s="26"/>
      <c r="I63" s="26"/>
      <c r="J63" s="26">
        <v>14</v>
      </c>
      <c r="K63" s="26">
        <v>14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  <c r="AH63" s="54">
        <f>SUM(H63+J63+L63+N63+P63+R63+T63+V63+X63+Z63+AB63+AD63+AF63)</f>
        <v>14</v>
      </c>
      <c r="AI63" s="59">
        <f>SUM(I63+K63+M63+O63+Q63+S63+U63+W63+Y63+AA63+AC63+AE63+AG63)</f>
        <v>14</v>
      </c>
      <c r="AJ63" s="15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</row>
    <row r="64" spans="1:83" s="8" customFormat="1" ht="45" x14ac:dyDescent="0.25">
      <c r="A64" s="43"/>
      <c r="B64" s="70"/>
      <c r="C64" s="24" t="s">
        <v>102</v>
      </c>
      <c r="D64" s="24" t="s">
        <v>103</v>
      </c>
      <c r="E64" s="24" t="s">
        <v>64</v>
      </c>
      <c r="F64" s="24" t="s">
        <v>104</v>
      </c>
      <c r="G64" s="24" t="s">
        <v>101</v>
      </c>
      <c r="H64" s="13"/>
      <c r="I64" s="13"/>
      <c r="J64" s="13">
        <v>12</v>
      </c>
      <c r="K64" s="13">
        <v>12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23"/>
      <c r="AH64" s="54">
        <f t="shared" ref="AH64:AI77" si="1">SUM(H64+J64+L64+N64+P64+R64+T64+V64+X64+Z64+AB64+AD64+AF64)</f>
        <v>12</v>
      </c>
      <c r="AI64" s="59">
        <f t="shared" si="1"/>
        <v>12</v>
      </c>
      <c r="AJ64" s="15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</row>
    <row r="65" spans="1:83" s="8" customFormat="1" ht="30" x14ac:dyDescent="0.25">
      <c r="A65" s="43"/>
      <c r="B65" s="70"/>
      <c r="C65" s="24" t="s">
        <v>105</v>
      </c>
      <c r="D65" s="24" t="s">
        <v>99</v>
      </c>
      <c r="E65" s="24" t="s">
        <v>64</v>
      </c>
      <c r="F65" s="24" t="s">
        <v>106</v>
      </c>
      <c r="G65" s="24" t="s">
        <v>107</v>
      </c>
      <c r="H65" s="13">
        <v>2</v>
      </c>
      <c r="I65" s="13">
        <v>2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23"/>
      <c r="AH65" s="54">
        <f t="shared" si="1"/>
        <v>2</v>
      </c>
      <c r="AI65" s="59">
        <f t="shared" si="1"/>
        <v>2</v>
      </c>
      <c r="AJ65" s="15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</row>
    <row r="66" spans="1:83" s="8" customFormat="1" ht="23.25" customHeight="1" x14ac:dyDescent="0.25">
      <c r="A66" s="45"/>
      <c r="B66" s="70"/>
      <c r="C66" s="24" t="s">
        <v>108</v>
      </c>
      <c r="D66" s="24" t="s">
        <v>109</v>
      </c>
      <c r="E66" s="24" t="s">
        <v>64</v>
      </c>
      <c r="F66" s="24" t="s">
        <v>110</v>
      </c>
      <c r="G66" s="24" t="s">
        <v>107</v>
      </c>
      <c r="H66" s="13"/>
      <c r="I66" s="13"/>
      <c r="J66" s="13">
        <v>4</v>
      </c>
      <c r="K66" s="13">
        <v>4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23"/>
      <c r="AH66" s="54">
        <f t="shared" si="1"/>
        <v>4</v>
      </c>
      <c r="AI66" s="59">
        <f t="shared" si="1"/>
        <v>4</v>
      </c>
      <c r="AJ66" s="15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</row>
    <row r="67" spans="1:83" s="8" customFormat="1" ht="30" x14ac:dyDescent="0.25">
      <c r="A67" s="43"/>
      <c r="B67" s="70"/>
      <c r="C67" s="24" t="s">
        <v>59</v>
      </c>
      <c r="D67" s="24" t="s">
        <v>67</v>
      </c>
      <c r="E67" s="24" t="s">
        <v>64</v>
      </c>
      <c r="F67" s="24" t="s">
        <v>111</v>
      </c>
      <c r="G67" s="24" t="s">
        <v>112</v>
      </c>
      <c r="H67" s="13">
        <v>6</v>
      </c>
      <c r="I67" s="13">
        <v>6</v>
      </c>
      <c r="J67" s="13">
        <v>8</v>
      </c>
      <c r="K67" s="13">
        <v>8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>
        <v>2</v>
      </c>
      <c r="AC67" s="13">
        <v>2</v>
      </c>
      <c r="AD67" s="13"/>
      <c r="AE67" s="13"/>
      <c r="AF67" s="13"/>
      <c r="AG67" s="23"/>
      <c r="AH67" s="54">
        <f t="shared" si="1"/>
        <v>16</v>
      </c>
      <c r="AI67" s="59">
        <f t="shared" si="1"/>
        <v>16</v>
      </c>
      <c r="AJ67" s="15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</row>
    <row r="68" spans="1:83" s="8" customFormat="1" ht="30" x14ac:dyDescent="0.25">
      <c r="A68" s="43"/>
      <c r="B68" s="70"/>
      <c r="C68" s="24" t="s">
        <v>59</v>
      </c>
      <c r="D68" s="24" t="s">
        <v>67</v>
      </c>
      <c r="E68" s="24" t="s">
        <v>64</v>
      </c>
      <c r="F68" s="24" t="s">
        <v>111</v>
      </c>
      <c r="G68" s="24" t="s">
        <v>53</v>
      </c>
      <c r="H68" s="13">
        <v>2</v>
      </c>
      <c r="I68" s="13">
        <v>2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>
        <v>2</v>
      </c>
      <c r="AC68" s="13">
        <v>2</v>
      </c>
      <c r="AD68" s="13"/>
      <c r="AE68" s="13"/>
      <c r="AF68" s="13"/>
      <c r="AG68" s="23"/>
      <c r="AH68" s="54">
        <f t="shared" si="1"/>
        <v>4</v>
      </c>
      <c r="AI68" s="59">
        <f t="shared" si="1"/>
        <v>4</v>
      </c>
      <c r="AJ68" s="15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</row>
    <row r="69" spans="1:83" s="8" customFormat="1" ht="30" x14ac:dyDescent="0.25">
      <c r="A69" s="45"/>
      <c r="B69" s="70"/>
      <c r="C69" s="24" t="s">
        <v>59</v>
      </c>
      <c r="D69" s="24" t="s">
        <v>67</v>
      </c>
      <c r="E69" s="24" t="s">
        <v>64</v>
      </c>
      <c r="F69" s="24" t="s">
        <v>111</v>
      </c>
      <c r="G69" s="24" t="s">
        <v>52</v>
      </c>
      <c r="H69" s="13">
        <v>4</v>
      </c>
      <c r="I69" s="13">
        <v>4</v>
      </c>
      <c r="J69" s="13">
        <v>4</v>
      </c>
      <c r="K69" s="13">
        <v>4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>
        <v>2</v>
      </c>
      <c r="AC69" s="13">
        <v>2</v>
      </c>
      <c r="AD69" s="13"/>
      <c r="AE69" s="13"/>
      <c r="AF69" s="13"/>
      <c r="AG69" s="23"/>
      <c r="AH69" s="54">
        <f t="shared" si="1"/>
        <v>10</v>
      </c>
      <c r="AI69" s="59">
        <f t="shared" si="1"/>
        <v>10</v>
      </c>
      <c r="AJ69" s="15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</row>
    <row r="70" spans="1:83" s="8" customFormat="1" ht="30" x14ac:dyDescent="0.25">
      <c r="A70" s="43"/>
      <c r="B70" s="70"/>
      <c r="C70" s="24" t="s">
        <v>60</v>
      </c>
      <c r="D70" s="24" t="s">
        <v>69</v>
      </c>
      <c r="E70" s="24" t="s">
        <v>64</v>
      </c>
      <c r="F70" s="24" t="s">
        <v>113</v>
      </c>
      <c r="G70" s="24" t="s">
        <v>114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>
        <v>4</v>
      </c>
      <c r="W70" s="13">
        <v>4</v>
      </c>
      <c r="X70" s="13"/>
      <c r="Y70" s="13"/>
      <c r="Z70" s="13"/>
      <c r="AA70" s="13"/>
      <c r="AB70" s="13"/>
      <c r="AC70" s="13"/>
      <c r="AD70" s="13"/>
      <c r="AE70" s="13"/>
      <c r="AF70" s="13"/>
      <c r="AG70" s="23"/>
      <c r="AH70" s="54">
        <v>4</v>
      </c>
      <c r="AI70" s="59">
        <v>4</v>
      </c>
      <c r="AJ70" s="15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</row>
    <row r="71" spans="1:83" s="8" customFormat="1" ht="30" x14ac:dyDescent="0.25">
      <c r="A71" s="43"/>
      <c r="B71" s="70"/>
      <c r="C71" s="24" t="s">
        <v>202</v>
      </c>
      <c r="D71" s="24" t="s">
        <v>99</v>
      </c>
      <c r="E71" s="24" t="s">
        <v>74</v>
      </c>
      <c r="F71" s="24" t="s">
        <v>203</v>
      </c>
      <c r="G71" s="24" t="s">
        <v>107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>
        <v>2</v>
      </c>
      <c r="AC71" s="13">
        <v>2</v>
      </c>
      <c r="AD71" s="13"/>
      <c r="AE71" s="13"/>
      <c r="AF71" s="13"/>
      <c r="AG71" s="23"/>
      <c r="AH71" s="58">
        <v>2</v>
      </c>
      <c r="AI71" s="62">
        <v>2</v>
      </c>
      <c r="AJ71" s="15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</row>
    <row r="72" spans="1:83" s="8" customFormat="1" ht="30" x14ac:dyDescent="0.25">
      <c r="A72" s="45"/>
      <c r="B72" s="70"/>
      <c r="C72" s="24" t="s">
        <v>202</v>
      </c>
      <c r="D72" s="24" t="s">
        <v>103</v>
      </c>
      <c r="E72" s="24" t="s">
        <v>74</v>
      </c>
      <c r="F72" s="24" t="s">
        <v>204</v>
      </c>
      <c r="G72" s="24" t="s">
        <v>107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>
        <v>2</v>
      </c>
      <c r="AC72" s="13">
        <v>2</v>
      </c>
      <c r="AD72" s="13"/>
      <c r="AE72" s="13"/>
      <c r="AF72" s="13"/>
      <c r="AG72" s="23"/>
      <c r="AH72" s="58">
        <v>2</v>
      </c>
      <c r="AI72" s="62">
        <v>2</v>
      </c>
      <c r="AJ72" s="15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</row>
    <row r="73" spans="1:83" s="8" customFormat="1" ht="30" x14ac:dyDescent="0.25">
      <c r="A73" s="43"/>
      <c r="B73" s="70"/>
      <c r="C73" s="24" t="s">
        <v>60</v>
      </c>
      <c r="D73" s="24" t="s">
        <v>99</v>
      </c>
      <c r="E73" s="24" t="s">
        <v>74</v>
      </c>
      <c r="F73" s="24" t="s">
        <v>205</v>
      </c>
      <c r="G73" s="24" t="s">
        <v>101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>
        <v>2</v>
      </c>
      <c r="AC73" s="13">
        <v>2</v>
      </c>
      <c r="AD73" s="13"/>
      <c r="AE73" s="13"/>
      <c r="AF73" s="13"/>
      <c r="AG73" s="23"/>
      <c r="AH73" s="58">
        <v>2</v>
      </c>
      <c r="AI73" s="62">
        <v>2</v>
      </c>
      <c r="AJ73" s="15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</row>
    <row r="74" spans="1:83" s="8" customFormat="1" ht="30" x14ac:dyDescent="0.25">
      <c r="A74" s="43"/>
      <c r="B74" s="70"/>
      <c r="C74" s="24" t="s">
        <v>60</v>
      </c>
      <c r="D74" s="24" t="s">
        <v>103</v>
      </c>
      <c r="E74" s="24" t="s">
        <v>74</v>
      </c>
      <c r="F74" s="24" t="s">
        <v>206</v>
      </c>
      <c r="G74" s="24" t="s">
        <v>101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>
        <v>2</v>
      </c>
      <c r="AC74" s="13">
        <v>2</v>
      </c>
      <c r="AD74" s="13"/>
      <c r="AE74" s="13"/>
      <c r="AF74" s="13"/>
      <c r="AG74" s="23"/>
      <c r="AH74" s="58">
        <v>2</v>
      </c>
      <c r="AI74" s="62">
        <v>2</v>
      </c>
      <c r="AJ74" s="15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</row>
    <row r="75" spans="1:83" s="8" customFormat="1" ht="30" x14ac:dyDescent="0.25">
      <c r="A75" s="45"/>
      <c r="B75" s="70"/>
      <c r="C75" s="24" t="s">
        <v>207</v>
      </c>
      <c r="D75" s="24" t="s">
        <v>69</v>
      </c>
      <c r="E75" s="24" t="s">
        <v>74</v>
      </c>
      <c r="F75" s="24" t="s">
        <v>208</v>
      </c>
      <c r="G75" s="24" t="s">
        <v>209</v>
      </c>
      <c r="H75" s="13"/>
      <c r="I75" s="13"/>
      <c r="J75" s="13">
        <v>2</v>
      </c>
      <c r="K75" s="13">
        <v>2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>
        <v>2</v>
      </c>
      <c r="AC75" s="13">
        <v>2</v>
      </c>
      <c r="AD75" s="13"/>
      <c r="AE75" s="13"/>
      <c r="AF75" s="13"/>
      <c r="AG75" s="23"/>
      <c r="AH75" s="54">
        <f t="shared" si="1"/>
        <v>4</v>
      </c>
      <c r="AI75" s="59">
        <f t="shared" si="1"/>
        <v>4</v>
      </c>
      <c r="AJ75" s="15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</row>
    <row r="76" spans="1:83" s="8" customFormat="1" ht="30" x14ac:dyDescent="0.25">
      <c r="A76" s="43"/>
      <c r="B76" s="70" t="s">
        <v>118</v>
      </c>
      <c r="C76" s="24" t="s">
        <v>105</v>
      </c>
      <c r="D76" s="24" t="s">
        <v>103</v>
      </c>
      <c r="E76" s="24" t="s">
        <v>64</v>
      </c>
      <c r="F76" s="24" t="s">
        <v>115</v>
      </c>
      <c r="G76" s="24" t="s">
        <v>107</v>
      </c>
      <c r="H76" s="13"/>
      <c r="I76" s="13"/>
      <c r="J76" s="13">
        <v>6</v>
      </c>
      <c r="K76" s="13">
        <v>6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>
        <v>4</v>
      </c>
      <c r="AC76" s="13">
        <v>4</v>
      </c>
      <c r="AD76" s="13"/>
      <c r="AE76" s="13"/>
      <c r="AF76" s="13"/>
      <c r="AG76" s="23"/>
      <c r="AH76" s="54">
        <f t="shared" si="1"/>
        <v>10</v>
      </c>
      <c r="AI76" s="59">
        <f t="shared" si="1"/>
        <v>10</v>
      </c>
      <c r="AJ76" s="15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</row>
    <row r="77" spans="1:83" s="11" customFormat="1" ht="30" x14ac:dyDescent="0.25">
      <c r="A77" s="44"/>
      <c r="B77" s="70"/>
      <c r="C77" s="24" t="s">
        <v>59</v>
      </c>
      <c r="D77" s="24" t="s">
        <v>103</v>
      </c>
      <c r="E77" s="24" t="s">
        <v>64</v>
      </c>
      <c r="F77" s="24" t="s">
        <v>116</v>
      </c>
      <c r="G77" s="24" t="s">
        <v>117</v>
      </c>
      <c r="H77" s="13">
        <v>6</v>
      </c>
      <c r="I77" s="13">
        <v>6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51">
        <f t="shared" si="1"/>
        <v>6</v>
      </c>
      <c r="AI77" s="60">
        <f t="shared" si="1"/>
        <v>6</v>
      </c>
      <c r="AJ77" s="17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</row>
    <row r="78" spans="1:83" s="11" customFormat="1" ht="30" x14ac:dyDescent="0.25">
      <c r="A78" s="46"/>
      <c r="B78" s="70"/>
      <c r="C78" s="24" t="s">
        <v>60</v>
      </c>
      <c r="D78" s="24" t="s">
        <v>69</v>
      </c>
      <c r="E78" s="24" t="s">
        <v>64</v>
      </c>
      <c r="F78" s="24" t="s">
        <v>113</v>
      </c>
      <c r="G78" s="24" t="s">
        <v>13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>
        <v>3</v>
      </c>
      <c r="W78" s="13">
        <v>3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51">
        <v>3</v>
      </c>
      <c r="AI78" s="60">
        <v>3</v>
      </c>
      <c r="AJ78" s="17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</row>
    <row r="79" spans="1:83" s="11" customFormat="1" ht="30" x14ac:dyDescent="0.25">
      <c r="A79" s="44"/>
      <c r="B79" s="70"/>
      <c r="C79" s="24" t="s">
        <v>202</v>
      </c>
      <c r="D79" s="24" t="s">
        <v>109</v>
      </c>
      <c r="E79" s="24" t="s">
        <v>74</v>
      </c>
      <c r="F79" s="24" t="s">
        <v>210</v>
      </c>
      <c r="G79" s="24" t="s">
        <v>107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>
        <v>2</v>
      </c>
      <c r="AC79" s="13">
        <v>2</v>
      </c>
      <c r="AD79" s="13"/>
      <c r="AE79" s="13"/>
      <c r="AF79" s="13"/>
      <c r="AG79" s="13"/>
      <c r="AH79" s="51">
        <v>2</v>
      </c>
      <c r="AI79" s="60">
        <v>2</v>
      </c>
      <c r="AJ79" s="17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</row>
    <row r="80" spans="1:83" s="11" customFormat="1" ht="30" x14ac:dyDescent="0.25">
      <c r="A80" s="47"/>
      <c r="B80" s="71"/>
      <c r="C80" s="12" t="s">
        <v>207</v>
      </c>
      <c r="D80" s="12" t="s">
        <v>69</v>
      </c>
      <c r="E80" s="12" t="s">
        <v>74</v>
      </c>
      <c r="F80" s="12" t="s">
        <v>211</v>
      </c>
      <c r="G80" s="12" t="s">
        <v>212</v>
      </c>
      <c r="H80" s="2">
        <v>2</v>
      </c>
      <c r="I80" s="2">
        <v>2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>
        <v>2</v>
      </c>
      <c r="AC80" s="2">
        <v>2</v>
      </c>
      <c r="AD80" s="2"/>
      <c r="AE80" s="2"/>
      <c r="AF80" s="2"/>
      <c r="AG80" s="2"/>
      <c r="AH80" s="55">
        <v>4</v>
      </c>
      <c r="AI80" s="61">
        <v>4</v>
      </c>
      <c r="AJ80" s="17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</row>
    <row r="81" spans="1:83" s="14" customFormat="1" ht="30" x14ac:dyDescent="0.35">
      <c r="A81" s="44">
        <v>12</v>
      </c>
      <c r="B81" s="72" t="s">
        <v>120</v>
      </c>
      <c r="C81" s="24" t="s">
        <v>60</v>
      </c>
      <c r="D81" s="24" t="s">
        <v>25</v>
      </c>
      <c r="E81" s="24" t="s">
        <v>64</v>
      </c>
      <c r="F81" s="24" t="s">
        <v>166</v>
      </c>
      <c r="G81" s="24" t="s">
        <v>84</v>
      </c>
      <c r="H81" s="13"/>
      <c r="I81" s="13"/>
      <c r="J81" s="13">
        <v>12</v>
      </c>
      <c r="K81" s="13">
        <v>12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50">
        <f t="shared" ref="AH81:AI127" si="2">SUM(H81+J81+L81+N81+P81+R81+T81+V81+X81+Z81+AB81+AD81+AF81)</f>
        <v>12</v>
      </c>
      <c r="AI81" s="64">
        <f t="shared" si="2"/>
        <v>12</v>
      </c>
      <c r="AJ81" s="18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</row>
    <row r="82" spans="1:83" s="11" customFormat="1" ht="30" x14ac:dyDescent="0.25">
      <c r="A82" s="46">
        <v>13</v>
      </c>
      <c r="B82" s="76" t="s">
        <v>121</v>
      </c>
      <c r="C82" s="25" t="s">
        <v>122</v>
      </c>
      <c r="D82" s="25" t="s">
        <v>63</v>
      </c>
      <c r="E82" s="25" t="s">
        <v>64</v>
      </c>
      <c r="F82" s="25" t="s">
        <v>123</v>
      </c>
      <c r="G82" s="25" t="s">
        <v>236</v>
      </c>
      <c r="H82" s="26"/>
      <c r="I82" s="26"/>
      <c r="J82" s="26">
        <v>8</v>
      </c>
      <c r="K82" s="26">
        <v>8</v>
      </c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51">
        <f>SUM(H82+J82+L82+N82+P82+R82+T82+V82+X82+Z82+AB82+AD82+AF82)</f>
        <v>8</v>
      </c>
      <c r="AI82" s="60">
        <f>SUM(I82+K82+M82+O82+Q82+S82+U82+W82+Y82+AA82+AC82+AE82+AG82)</f>
        <v>8</v>
      </c>
      <c r="AJ82" s="17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</row>
    <row r="83" spans="1:83" s="11" customFormat="1" ht="30" x14ac:dyDescent="0.25">
      <c r="A83" s="44"/>
      <c r="B83" s="70"/>
      <c r="C83" s="25" t="s">
        <v>122</v>
      </c>
      <c r="D83" s="25" t="s">
        <v>63</v>
      </c>
      <c r="E83" s="25" t="s">
        <v>64</v>
      </c>
      <c r="F83" s="25" t="s">
        <v>124</v>
      </c>
      <c r="G83" s="25" t="s">
        <v>236</v>
      </c>
      <c r="H83" s="13"/>
      <c r="I83" s="13"/>
      <c r="J83" s="13">
        <v>8</v>
      </c>
      <c r="K83" s="13">
        <v>8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51">
        <f t="shared" ref="AH83:AI97" si="3">SUM(H83+J83+L83+N83+P83+R83+T83+V83+X83+Z83+AB83+AD83+AF83)</f>
        <v>8</v>
      </c>
      <c r="AI83" s="60">
        <f t="shared" si="3"/>
        <v>8</v>
      </c>
      <c r="AJ83" s="17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</row>
    <row r="84" spans="1:83" s="8" customFormat="1" ht="30" x14ac:dyDescent="0.25">
      <c r="A84" s="43"/>
      <c r="B84" s="70"/>
      <c r="C84" s="25" t="s">
        <v>122</v>
      </c>
      <c r="D84" s="25" t="s">
        <v>25</v>
      </c>
      <c r="E84" s="25" t="s">
        <v>64</v>
      </c>
      <c r="F84" s="25" t="s">
        <v>125</v>
      </c>
      <c r="G84" s="25" t="s">
        <v>237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>
        <v>2</v>
      </c>
      <c r="Y84" s="13">
        <v>2</v>
      </c>
      <c r="Z84" s="13">
        <v>6</v>
      </c>
      <c r="AA84" s="13">
        <v>6</v>
      </c>
      <c r="AB84" s="13"/>
      <c r="AC84" s="13"/>
      <c r="AD84" s="13"/>
      <c r="AE84" s="13"/>
      <c r="AF84" s="13"/>
      <c r="AG84" s="23"/>
      <c r="AH84" s="54">
        <f t="shared" si="3"/>
        <v>8</v>
      </c>
      <c r="AI84" s="59">
        <f t="shared" si="3"/>
        <v>8</v>
      </c>
      <c r="AJ84" s="15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</row>
    <row r="85" spans="1:83" s="8" customFormat="1" ht="30" x14ac:dyDescent="0.25">
      <c r="A85" s="45"/>
      <c r="B85" s="70"/>
      <c r="C85" s="25" t="s">
        <v>82</v>
      </c>
      <c r="D85" s="25" t="s">
        <v>26</v>
      </c>
      <c r="E85" s="25" t="s">
        <v>64</v>
      </c>
      <c r="F85" s="24" t="s">
        <v>225</v>
      </c>
      <c r="G85" s="24" t="s">
        <v>226</v>
      </c>
      <c r="H85" s="13"/>
      <c r="I85" s="13"/>
      <c r="J85" s="13">
        <v>12</v>
      </c>
      <c r="K85" s="13">
        <v>12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23"/>
      <c r="AH85" s="54">
        <v>12</v>
      </c>
      <c r="AI85" s="59">
        <v>12</v>
      </c>
      <c r="AJ85" s="15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</row>
    <row r="86" spans="1:83" s="8" customFormat="1" ht="30" x14ac:dyDescent="0.25">
      <c r="A86" s="43"/>
      <c r="B86" s="70"/>
      <c r="C86" s="25" t="s">
        <v>82</v>
      </c>
      <c r="D86" s="25" t="s">
        <v>26</v>
      </c>
      <c r="E86" s="25" t="s">
        <v>64</v>
      </c>
      <c r="F86" s="24" t="s">
        <v>227</v>
      </c>
      <c r="G86" s="24" t="s">
        <v>226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>
        <v>6</v>
      </c>
      <c r="Y86" s="13">
        <v>6</v>
      </c>
      <c r="Z86" s="13">
        <v>25</v>
      </c>
      <c r="AA86" s="13">
        <v>25</v>
      </c>
      <c r="AB86" s="13"/>
      <c r="AC86" s="13"/>
      <c r="AD86" s="13"/>
      <c r="AE86" s="13"/>
      <c r="AF86" s="13"/>
      <c r="AG86" s="23"/>
      <c r="AH86" s="54">
        <f t="shared" si="3"/>
        <v>31</v>
      </c>
      <c r="AI86" s="59">
        <f t="shared" si="3"/>
        <v>31</v>
      </c>
      <c r="AJ86" s="15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</row>
    <row r="87" spans="1:83" s="8" customFormat="1" ht="30" x14ac:dyDescent="0.25">
      <c r="A87" s="43"/>
      <c r="B87" s="70"/>
      <c r="C87" s="25" t="s">
        <v>82</v>
      </c>
      <c r="D87" s="25" t="s">
        <v>24</v>
      </c>
      <c r="E87" s="25" t="s">
        <v>64</v>
      </c>
      <c r="F87" s="24" t="s">
        <v>126</v>
      </c>
      <c r="G87" s="12" t="s">
        <v>135</v>
      </c>
      <c r="H87" s="13"/>
      <c r="I87" s="13"/>
      <c r="J87" s="13">
        <v>6</v>
      </c>
      <c r="K87" s="13">
        <v>6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23"/>
      <c r="AH87" s="54">
        <f t="shared" si="3"/>
        <v>6</v>
      </c>
      <c r="AI87" s="59">
        <f t="shared" si="3"/>
        <v>6</v>
      </c>
      <c r="AJ87" s="15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</row>
    <row r="88" spans="1:83" s="8" customFormat="1" ht="30" x14ac:dyDescent="0.25">
      <c r="A88" s="45"/>
      <c r="B88" s="70"/>
      <c r="C88" s="25" t="s">
        <v>82</v>
      </c>
      <c r="D88" s="25" t="s">
        <v>24</v>
      </c>
      <c r="E88" s="25" t="s">
        <v>228</v>
      </c>
      <c r="F88" s="24" t="s">
        <v>126</v>
      </c>
      <c r="G88" s="12" t="s">
        <v>135</v>
      </c>
      <c r="H88" s="13"/>
      <c r="I88" s="13"/>
      <c r="J88" s="13">
        <v>6</v>
      </c>
      <c r="K88" s="13">
        <v>6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23"/>
      <c r="AH88" s="54">
        <f t="shared" si="3"/>
        <v>6</v>
      </c>
      <c r="AI88" s="59">
        <f t="shared" si="3"/>
        <v>6</v>
      </c>
      <c r="AJ88" s="15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</row>
    <row r="89" spans="1:83" s="8" customFormat="1" ht="30" x14ac:dyDescent="0.25">
      <c r="A89" s="43"/>
      <c r="B89" s="70"/>
      <c r="C89" s="25" t="s">
        <v>82</v>
      </c>
      <c r="D89" s="25" t="s">
        <v>24</v>
      </c>
      <c r="E89" s="25" t="s">
        <v>64</v>
      </c>
      <c r="F89" s="24" t="s">
        <v>127</v>
      </c>
      <c r="G89" s="12" t="s">
        <v>135</v>
      </c>
      <c r="H89" s="13"/>
      <c r="I89" s="13"/>
      <c r="J89" s="13">
        <v>6</v>
      </c>
      <c r="K89" s="13">
        <v>6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23"/>
      <c r="AH89" s="54">
        <f t="shared" si="3"/>
        <v>6</v>
      </c>
      <c r="AI89" s="59">
        <f t="shared" si="3"/>
        <v>6</v>
      </c>
      <c r="AJ89" s="15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</row>
    <row r="90" spans="1:83" s="8" customFormat="1" ht="30" x14ac:dyDescent="0.25">
      <c r="A90" s="43"/>
      <c r="B90" s="70"/>
      <c r="C90" s="25" t="s">
        <v>122</v>
      </c>
      <c r="D90" s="25" t="s">
        <v>24</v>
      </c>
      <c r="E90" s="25" t="s">
        <v>64</v>
      </c>
      <c r="F90" s="24" t="s">
        <v>128</v>
      </c>
      <c r="G90" s="12" t="s">
        <v>135</v>
      </c>
      <c r="H90" s="13"/>
      <c r="I90" s="13"/>
      <c r="J90" s="13">
        <v>8</v>
      </c>
      <c r="K90" s="13">
        <v>8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23"/>
      <c r="AH90" s="54">
        <f t="shared" si="3"/>
        <v>8</v>
      </c>
      <c r="AI90" s="59">
        <f t="shared" si="3"/>
        <v>8</v>
      </c>
      <c r="AJ90" s="15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</row>
    <row r="91" spans="1:83" s="8" customFormat="1" ht="45" x14ac:dyDescent="0.25">
      <c r="A91" s="45"/>
      <c r="B91" s="70"/>
      <c r="C91" s="25" t="s">
        <v>129</v>
      </c>
      <c r="D91" s="25" t="s">
        <v>63</v>
      </c>
      <c r="E91" s="25" t="s">
        <v>64</v>
      </c>
      <c r="F91" s="24" t="s">
        <v>130</v>
      </c>
      <c r="G91" s="12" t="s">
        <v>135</v>
      </c>
      <c r="H91" s="13"/>
      <c r="I91" s="13"/>
      <c r="J91" s="13">
        <v>6</v>
      </c>
      <c r="K91" s="13">
        <v>6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23"/>
      <c r="AH91" s="54">
        <f t="shared" si="3"/>
        <v>6</v>
      </c>
      <c r="AI91" s="59">
        <f t="shared" si="3"/>
        <v>6</v>
      </c>
      <c r="AJ91" s="15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</row>
    <row r="92" spans="1:83" s="8" customFormat="1" ht="30" x14ac:dyDescent="0.25">
      <c r="A92" s="43"/>
      <c r="B92" s="70"/>
      <c r="C92" s="25" t="s">
        <v>229</v>
      </c>
      <c r="D92" s="25" t="s">
        <v>26</v>
      </c>
      <c r="E92" s="25" t="s">
        <v>64</v>
      </c>
      <c r="F92" s="25" t="s">
        <v>230</v>
      </c>
      <c r="G92" s="25" t="s">
        <v>231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12</v>
      </c>
      <c r="S92" s="13">
        <v>12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23"/>
      <c r="AH92" s="54">
        <v>12</v>
      </c>
      <c r="AI92" s="59">
        <v>12</v>
      </c>
      <c r="AJ92" s="15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</row>
    <row r="93" spans="1:83" s="8" customFormat="1" ht="30" x14ac:dyDescent="0.25">
      <c r="A93" s="43"/>
      <c r="B93" s="70"/>
      <c r="C93" s="25" t="s">
        <v>122</v>
      </c>
      <c r="D93" s="25" t="s">
        <v>26</v>
      </c>
      <c r="E93" s="25" t="s">
        <v>64</v>
      </c>
      <c r="F93" s="25" t="s">
        <v>232</v>
      </c>
      <c r="G93" s="25" t="s">
        <v>231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3</v>
      </c>
      <c r="S93" s="13">
        <v>3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23"/>
      <c r="AH93" s="54">
        <v>3</v>
      </c>
      <c r="AI93" s="59">
        <v>3</v>
      </c>
      <c r="AJ93" s="15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</row>
    <row r="94" spans="1:83" s="8" customFormat="1" ht="45" x14ac:dyDescent="0.25">
      <c r="A94" s="45"/>
      <c r="B94" s="70"/>
      <c r="C94" s="25" t="s">
        <v>129</v>
      </c>
      <c r="D94" s="25" t="s">
        <v>63</v>
      </c>
      <c r="E94" s="25" t="s">
        <v>64</v>
      </c>
      <c r="F94" s="24" t="s">
        <v>131</v>
      </c>
      <c r="G94" s="24" t="s">
        <v>135</v>
      </c>
      <c r="H94" s="13"/>
      <c r="I94" s="13"/>
      <c r="J94" s="13">
        <v>6</v>
      </c>
      <c r="K94" s="13">
        <v>6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23"/>
      <c r="AH94" s="54">
        <f t="shared" si="3"/>
        <v>6</v>
      </c>
      <c r="AI94" s="59">
        <f t="shared" si="3"/>
        <v>6</v>
      </c>
      <c r="AJ94" s="15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</row>
    <row r="95" spans="1:83" s="8" customFormat="1" ht="30" x14ac:dyDescent="0.25">
      <c r="A95" s="43"/>
      <c r="B95" s="70" t="s">
        <v>132</v>
      </c>
      <c r="C95" s="25" t="s">
        <v>122</v>
      </c>
      <c r="D95" s="25" t="s">
        <v>63</v>
      </c>
      <c r="E95" s="25" t="s">
        <v>64</v>
      </c>
      <c r="F95" s="25" t="s">
        <v>133</v>
      </c>
      <c r="G95" s="25" t="s">
        <v>236</v>
      </c>
      <c r="H95" s="13"/>
      <c r="I95" s="13"/>
      <c r="J95" s="13">
        <v>12</v>
      </c>
      <c r="K95" s="13">
        <v>12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3"/>
      <c r="AH95" s="54">
        <f t="shared" si="3"/>
        <v>12</v>
      </c>
      <c r="AI95" s="59">
        <f t="shared" si="3"/>
        <v>12</v>
      </c>
      <c r="AJ95" s="15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</row>
    <row r="96" spans="1:83" s="8" customFormat="1" ht="30" x14ac:dyDescent="0.25">
      <c r="A96" s="43"/>
      <c r="B96" s="70"/>
      <c r="C96" s="25" t="s">
        <v>122</v>
      </c>
      <c r="D96" s="25" t="s">
        <v>26</v>
      </c>
      <c r="E96" s="25" t="s">
        <v>64</v>
      </c>
      <c r="F96" s="25" t="s">
        <v>232</v>
      </c>
      <c r="G96" s="25" t="s">
        <v>231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3</v>
      </c>
      <c r="S96" s="13">
        <v>3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3"/>
      <c r="AH96" s="54">
        <v>3</v>
      </c>
      <c r="AI96" s="59">
        <v>3</v>
      </c>
      <c r="AJ96" s="15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</row>
    <row r="97" spans="1:83" s="8" customFormat="1" ht="30" x14ac:dyDescent="0.25">
      <c r="A97" s="45"/>
      <c r="B97" s="70"/>
      <c r="C97" s="25" t="s">
        <v>122</v>
      </c>
      <c r="D97" s="25" t="s">
        <v>63</v>
      </c>
      <c r="E97" s="25" t="s">
        <v>64</v>
      </c>
      <c r="F97" s="25" t="s">
        <v>134</v>
      </c>
      <c r="G97" s="25" t="s">
        <v>236</v>
      </c>
      <c r="H97" s="13"/>
      <c r="I97" s="13"/>
      <c r="J97" s="13">
        <v>12</v>
      </c>
      <c r="K97" s="13">
        <v>12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3"/>
      <c r="AH97" s="54">
        <f t="shared" si="3"/>
        <v>12</v>
      </c>
      <c r="AI97" s="59">
        <f t="shared" si="3"/>
        <v>12</v>
      </c>
      <c r="AJ97" s="15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</row>
    <row r="98" spans="1:83" s="11" customFormat="1" ht="45.75" customHeight="1" x14ac:dyDescent="0.25">
      <c r="A98" s="43">
        <v>14</v>
      </c>
      <c r="B98" s="70" t="s">
        <v>214</v>
      </c>
      <c r="C98" s="24" t="s">
        <v>215</v>
      </c>
      <c r="D98" s="24" t="s">
        <v>24</v>
      </c>
      <c r="E98" s="24" t="s">
        <v>27</v>
      </c>
      <c r="F98" s="24" t="s">
        <v>97</v>
      </c>
      <c r="G98" s="24" t="s">
        <v>28</v>
      </c>
      <c r="H98" s="13"/>
      <c r="I98" s="13"/>
      <c r="J98" s="13">
        <v>18</v>
      </c>
      <c r="K98" s="13">
        <v>18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3"/>
      <c r="AH98" s="54">
        <v>18</v>
      </c>
      <c r="AI98" s="59">
        <v>18</v>
      </c>
      <c r="AJ98" s="17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</row>
    <row r="99" spans="1:83" s="8" customFormat="1" ht="36.75" customHeight="1" x14ac:dyDescent="0.35">
      <c r="A99" s="42">
        <v>15</v>
      </c>
      <c r="B99" s="77" t="s">
        <v>220</v>
      </c>
      <c r="C99" s="25" t="s">
        <v>221</v>
      </c>
      <c r="D99" s="25" t="s">
        <v>63</v>
      </c>
      <c r="E99" s="25" t="s">
        <v>27</v>
      </c>
      <c r="F99" s="24" t="s">
        <v>137</v>
      </c>
      <c r="G99" s="24" t="s">
        <v>84</v>
      </c>
      <c r="H99" s="26"/>
      <c r="I99" s="26"/>
      <c r="J99" s="26">
        <v>24</v>
      </c>
      <c r="K99" s="26">
        <v>24</v>
      </c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7"/>
      <c r="AH99" s="54">
        <v>24</v>
      </c>
      <c r="AI99" s="59">
        <v>24</v>
      </c>
      <c r="AJ99" s="15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</row>
    <row r="100" spans="1:83" s="8" customFormat="1" ht="37.5" customHeight="1" x14ac:dyDescent="0.25">
      <c r="A100" s="43"/>
      <c r="B100" s="70"/>
      <c r="C100" s="25" t="s">
        <v>221</v>
      </c>
      <c r="D100" s="25" t="s">
        <v>63</v>
      </c>
      <c r="E100" s="25" t="s">
        <v>27</v>
      </c>
      <c r="F100" s="24" t="s">
        <v>222</v>
      </c>
      <c r="G100" s="24" t="s">
        <v>84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>
        <v>2</v>
      </c>
      <c r="AC100" s="13">
        <v>2</v>
      </c>
      <c r="AD100" s="13"/>
      <c r="AE100" s="13"/>
      <c r="AF100" s="13"/>
      <c r="AG100" s="23"/>
      <c r="AH100" s="54">
        <v>2</v>
      </c>
      <c r="AI100" s="59">
        <v>2</v>
      </c>
      <c r="AJ100" s="15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</row>
    <row r="101" spans="1:83" s="8" customFormat="1" ht="30" customHeight="1" x14ac:dyDescent="0.25">
      <c r="A101" s="43"/>
      <c r="B101" s="70"/>
      <c r="C101" s="25" t="s">
        <v>221</v>
      </c>
      <c r="D101" s="25" t="s">
        <v>63</v>
      </c>
      <c r="E101" s="25" t="s">
        <v>27</v>
      </c>
      <c r="F101" s="24" t="s">
        <v>223</v>
      </c>
      <c r="G101" s="24" t="s">
        <v>84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>
        <v>4</v>
      </c>
      <c r="Y101" s="13">
        <v>4</v>
      </c>
      <c r="Z101" s="13">
        <v>22</v>
      </c>
      <c r="AA101" s="13">
        <v>22</v>
      </c>
      <c r="AB101" s="13"/>
      <c r="AC101" s="13"/>
      <c r="AD101" s="13"/>
      <c r="AE101" s="13"/>
      <c r="AF101" s="13"/>
      <c r="AG101" s="23"/>
      <c r="AH101" s="54">
        <v>26</v>
      </c>
      <c r="AI101" s="59">
        <v>26</v>
      </c>
      <c r="AJ101" s="15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</row>
    <row r="102" spans="1:83" s="8" customFormat="1" ht="28.5" customHeight="1" x14ac:dyDescent="0.25">
      <c r="A102" s="43"/>
      <c r="B102" s="70"/>
      <c r="C102" s="25" t="s">
        <v>221</v>
      </c>
      <c r="D102" s="25" t="s">
        <v>63</v>
      </c>
      <c r="E102" s="25" t="s">
        <v>27</v>
      </c>
      <c r="F102" s="24" t="s">
        <v>138</v>
      </c>
      <c r="G102" s="24" t="s">
        <v>136</v>
      </c>
      <c r="H102" s="13">
        <v>2</v>
      </c>
      <c r="I102" s="13">
        <v>2</v>
      </c>
      <c r="J102" s="13">
        <v>24</v>
      </c>
      <c r="K102" s="13">
        <v>24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>
        <v>6</v>
      </c>
      <c r="Y102" s="13">
        <v>6</v>
      </c>
      <c r="Z102" s="13"/>
      <c r="AA102" s="13"/>
      <c r="AB102" s="13"/>
      <c r="AC102" s="13"/>
      <c r="AD102" s="13"/>
      <c r="AE102" s="13"/>
      <c r="AF102" s="13"/>
      <c r="AG102" s="23"/>
      <c r="AH102" s="54">
        <v>32</v>
      </c>
      <c r="AI102" s="59">
        <v>32</v>
      </c>
      <c r="AJ102" s="15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</row>
    <row r="103" spans="1:83" s="8" customFormat="1" ht="28.5" customHeight="1" x14ac:dyDescent="0.25">
      <c r="A103" s="29"/>
      <c r="B103" s="71"/>
      <c r="C103" s="28" t="s">
        <v>224</v>
      </c>
      <c r="D103" s="12" t="s">
        <v>30</v>
      </c>
      <c r="E103" s="12" t="s">
        <v>139</v>
      </c>
      <c r="F103" s="12" t="s">
        <v>29</v>
      </c>
      <c r="G103" s="12" t="s">
        <v>140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>
        <v>2</v>
      </c>
      <c r="W103" s="2">
        <v>2</v>
      </c>
      <c r="X103" s="2"/>
      <c r="Y103" s="2"/>
      <c r="Z103" s="2"/>
      <c r="AA103" s="2"/>
      <c r="AB103" s="2"/>
      <c r="AC103" s="2"/>
      <c r="AD103" s="2"/>
      <c r="AE103" s="2"/>
      <c r="AF103" s="2"/>
      <c r="AG103" s="1"/>
      <c r="AH103" s="78">
        <v>2</v>
      </c>
      <c r="AI103" s="79">
        <v>2</v>
      </c>
      <c r="AJ103" s="15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</row>
    <row r="104" spans="1:83" s="9" customFormat="1" ht="29.25" customHeight="1" x14ac:dyDescent="0.35">
      <c r="A104" s="43"/>
      <c r="B104" s="72" t="s">
        <v>141</v>
      </c>
      <c r="C104" s="24" t="s">
        <v>142</v>
      </c>
      <c r="D104" s="24"/>
      <c r="E104" s="24"/>
      <c r="F104" s="24"/>
      <c r="G104" s="24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50">
        <f t="shared" si="2"/>
        <v>0</v>
      </c>
      <c r="AI104" s="50">
        <f t="shared" si="2"/>
        <v>0</v>
      </c>
      <c r="AJ104" s="15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</row>
    <row r="105" spans="1:83" s="8" customFormat="1" ht="42.75" customHeight="1" x14ac:dyDescent="0.25">
      <c r="A105" s="45">
        <v>16</v>
      </c>
      <c r="B105" s="76" t="s">
        <v>143</v>
      </c>
      <c r="C105" s="25" t="s">
        <v>89</v>
      </c>
      <c r="D105" s="25" t="s">
        <v>25</v>
      </c>
      <c r="E105" s="25" t="s">
        <v>64</v>
      </c>
      <c r="F105" s="25" t="s">
        <v>144</v>
      </c>
      <c r="G105" s="25" t="s">
        <v>84</v>
      </c>
      <c r="H105" s="26"/>
      <c r="I105" s="26"/>
      <c r="J105" s="26">
        <v>6</v>
      </c>
      <c r="K105" s="26">
        <v>6</v>
      </c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7"/>
      <c r="AH105" s="54">
        <v>6</v>
      </c>
      <c r="AI105" s="59">
        <v>6</v>
      </c>
      <c r="AJ105" s="15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</row>
    <row r="106" spans="1:83" s="8" customFormat="1" ht="32.25" customHeight="1" x14ac:dyDescent="0.25">
      <c r="A106" s="43"/>
      <c r="B106" s="70"/>
      <c r="C106" s="24" t="s">
        <v>89</v>
      </c>
      <c r="D106" s="24" t="s">
        <v>25</v>
      </c>
      <c r="E106" s="24" t="s">
        <v>64</v>
      </c>
      <c r="F106" s="24" t="s">
        <v>145</v>
      </c>
      <c r="G106" s="24" t="s">
        <v>84</v>
      </c>
      <c r="H106" s="13"/>
      <c r="I106" s="13"/>
      <c r="J106" s="13">
        <v>6</v>
      </c>
      <c r="K106" s="13">
        <v>6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23"/>
      <c r="AH106" s="54">
        <v>6</v>
      </c>
      <c r="AI106" s="59">
        <v>6</v>
      </c>
      <c r="AJ106" s="15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</row>
    <row r="107" spans="1:83" s="8" customFormat="1" ht="45" customHeight="1" x14ac:dyDescent="0.25">
      <c r="A107" s="43"/>
      <c r="B107" s="70"/>
      <c r="C107" s="24" t="s">
        <v>146</v>
      </c>
      <c r="D107" s="24" t="s">
        <v>25</v>
      </c>
      <c r="E107" s="13" t="s">
        <v>64</v>
      </c>
      <c r="F107" s="24" t="s">
        <v>147</v>
      </c>
      <c r="G107" s="24" t="s">
        <v>84</v>
      </c>
      <c r="H107" s="13"/>
      <c r="I107" s="13"/>
      <c r="J107" s="13">
        <v>10</v>
      </c>
      <c r="K107" s="13">
        <v>10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23"/>
      <c r="AH107" s="54">
        <v>10</v>
      </c>
      <c r="AI107" s="59">
        <v>10</v>
      </c>
      <c r="AJ107" s="15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</row>
    <row r="108" spans="1:83" s="8" customFormat="1" ht="44.25" customHeight="1" x14ac:dyDescent="0.25">
      <c r="A108" s="43"/>
      <c r="B108" s="70"/>
      <c r="C108" s="3" t="s">
        <v>146</v>
      </c>
      <c r="D108" s="24" t="s">
        <v>24</v>
      </c>
      <c r="E108" s="24" t="s">
        <v>64</v>
      </c>
      <c r="F108" s="24" t="s">
        <v>148</v>
      </c>
      <c r="G108" s="24" t="s">
        <v>84</v>
      </c>
      <c r="H108" s="13"/>
      <c r="I108" s="13"/>
      <c r="J108" s="13">
        <v>6</v>
      </c>
      <c r="K108" s="13">
        <v>6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23"/>
      <c r="AH108" s="54">
        <v>6</v>
      </c>
      <c r="AI108" s="59">
        <v>6</v>
      </c>
      <c r="AJ108" s="15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</row>
    <row r="109" spans="1:83" s="8" customFormat="1" ht="48.75" customHeight="1" x14ac:dyDescent="0.35">
      <c r="A109" s="43">
        <v>17</v>
      </c>
      <c r="B109" s="72" t="s">
        <v>149</v>
      </c>
      <c r="C109" s="12" t="s">
        <v>146</v>
      </c>
      <c r="D109" s="12" t="s">
        <v>24</v>
      </c>
      <c r="E109" s="12" t="s">
        <v>64</v>
      </c>
      <c r="F109" s="12" t="s">
        <v>150</v>
      </c>
      <c r="G109" s="12" t="s">
        <v>84</v>
      </c>
      <c r="H109" s="2"/>
      <c r="I109" s="2"/>
      <c r="J109" s="2">
        <v>4</v>
      </c>
      <c r="K109" s="2">
        <v>4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51">
        <v>4</v>
      </c>
      <c r="AI109" s="60">
        <v>4</v>
      </c>
      <c r="AJ109" s="15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</row>
    <row r="110" spans="1:83" s="8" customFormat="1" ht="28.5" customHeight="1" x14ac:dyDescent="0.35">
      <c r="A110" s="43"/>
      <c r="B110" s="72"/>
      <c r="C110" s="12" t="s">
        <v>89</v>
      </c>
      <c r="D110" s="12" t="s">
        <v>26</v>
      </c>
      <c r="E110" s="12" t="s">
        <v>64</v>
      </c>
      <c r="F110" s="12" t="s">
        <v>151</v>
      </c>
      <c r="G110" s="12" t="s">
        <v>84</v>
      </c>
      <c r="H110" s="2"/>
      <c r="I110" s="2"/>
      <c r="J110" s="2">
        <v>6</v>
      </c>
      <c r="K110" s="2">
        <v>6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51">
        <v>6</v>
      </c>
      <c r="AI110" s="60">
        <v>6</v>
      </c>
      <c r="AJ110" s="15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</row>
    <row r="111" spans="1:83" s="8" customFormat="1" ht="30.75" customHeight="1" x14ac:dyDescent="0.35">
      <c r="A111" s="43"/>
      <c r="B111" s="72" t="s">
        <v>149</v>
      </c>
      <c r="C111" s="12" t="s">
        <v>142</v>
      </c>
      <c r="D111" s="12"/>
      <c r="E111" s="12"/>
      <c r="F111" s="12"/>
      <c r="G111" s="1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51">
        <f t="shared" si="2"/>
        <v>0</v>
      </c>
      <c r="AI111" s="60">
        <f t="shared" si="2"/>
        <v>0</v>
      </c>
      <c r="AJ111" s="15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</row>
    <row r="112" spans="1:83" s="8" customFormat="1" ht="36.75" customHeight="1" x14ac:dyDescent="0.35">
      <c r="A112" s="43">
        <v>18</v>
      </c>
      <c r="B112" s="72" t="s">
        <v>152</v>
      </c>
      <c r="C112" s="12" t="s">
        <v>153</v>
      </c>
      <c r="D112" s="25" t="s">
        <v>63</v>
      </c>
      <c r="E112" s="25" t="s">
        <v>27</v>
      </c>
      <c r="F112" s="25" t="s">
        <v>188</v>
      </c>
      <c r="G112" s="25" t="s">
        <v>107</v>
      </c>
      <c r="H112" s="26"/>
      <c r="I112" s="26"/>
      <c r="J112" s="26">
        <v>18</v>
      </c>
      <c r="K112" s="26">
        <v>18</v>
      </c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7"/>
      <c r="AH112" s="54">
        <v>18</v>
      </c>
      <c r="AI112" s="59">
        <v>18</v>
      </c>
      <c r="AJ112" s="15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</row>
    <row r="113" spans="1:83" s="8" customFormat="1" ht="36.75" customHeight="1" x14ac:dyDescent="0.35">
      <c r="A113" s="43"/>
      <c r="B113" s="72"/>
      <c r="C113" s="12" t="s">
        <v>153</v>
      </c>
      <c r="D113" s="25" t="s">
        <v>63</v>
      </c>
      <c r="E113" s="25" t="s">
        <v>27</v>
      </c>
      <c r="F113" s="24" t="s">
        <v>189</v>
      </c>
      <c r="G113" s="25" t="s">
        <v>107</v>
      </c>
      <c r="H113" s="13"/>
      <c r="I113" s="13"/>
      <c r="J113" s="13">
        <v>8</v>
      </c>
      <c r="K113" s="13">
        <v>8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23"/>
      <c r="AH113" s="54">
        <v>8</v>
      </c>
      <c r="AI113" s="59">
        <v>8</v>
      </c>
      <c r="AJ113" s="15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</row>
    <row r="114" spans="1:83" s="8" customFormat="1" ht="34.5" customHeight="1" x14ac:dyDescent="0.35">
      <c r="A114" s="43"/>
      <c r="B114" s="72"/>
      <c r="C114" s="12" t="s">
        <v>43</v>
      </c>
      <c r="D114" s="25" t="s">
        <v>63</v>
      </c>
      <c r="E114" s="25" t="s">
        <v>27</v>
      </c>
      <c r="F114" s="24" t="s">
        <v>116</v>
      </c>
      <c r="G114" s="25" t="s">
        <v>117</v>
      </c>
      <c r="H114" s="13"/>
      <c r="I114" s="13"/>
      <c r="J114" s="13">
        <v>8</v>
      </c>
      <c r="K114" s="13">
        <v>8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23"/>
      <c r="AH114" s="54">
        <v>8</v>
      </c>
      <c r="AI114" s="59">
        <v>8</v>
      </c>
      <c r="AJ114" s="15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</row>
    <row r="115" spans="1:83" s="8" customFormat="1" ht="34.5" customHeight="1" x14ac:dyDescent="0.25">
      <c r="A115" s="43">
        <v>19</v>
      </c>
      <c r="B115" s="70" t="s">
        <v>159</v>
      </c>
      <c r="C115" s="24" t="s">
        <v>122</v>
      </c>
      <c r="D115" s="24" t="s">
        <v>25</v>
      </c>
      <c r="E115" s="24" t="s">
        <v>64</v>
      </c>
      <c r="F115" s="24" t="s">
        <v>33</v>
      </c>
      <c r="G115" s="24" t="s">
        <v>36</v>
      </c>
      <c r="H115" s="13"/>
      <c r="I115" s="13"/>
      <c r="J115" s="13">
        <v>6</v>
      </c>
      <c r="K115" s="13">
        <v>6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>
        <v>2</v>
      </c>
      <c r="Y115" s="13">
        <v>2</v>
      </c>
      <c r="Z115" s="13">
        <v>6</v>
      </c>
      <c r="AA115" s="13">
        <v>6</v>
      </c>
      <c r="AB115" s="13"/>
      <c r="AC115" s="13"/>
      <c r="AD115" s="13"/>
      <c r="AE115" s="13"/>
      <c r="AF115" s="13"/>
      <c r="AG115" s="23"/>
      <c r="AH115" s="54">
        <v>14</v>
      </c>
      <c r="AI115" s="59">
        <v>14</v>
      </c>
      <c r="AJ115" s="15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</row>
    <row r="116" spans="1:83" s="8" customFormat="1" ht="51" customHeight="1" x14ac:dyDescent="0.25">
      <c r="A116" s="43"/>
      <c r="B116" s="70"/>
      <c r="C116" s="24" t="s">
        <v>122</v>
      </c>
      <c r="D116" s="12" t="s">
        <v>26</v>
      </c>
      <c r="E116" s="24" t="s">
        <v>64</v>
      </c>
      <c r="F116" s="24" t="s">
        <v>35</v>
      </c>
      <c r="G116" s="24" t="s">
        <v>161</v>
      </c>
      <c r="H116" s="13">
        <v>6</v>
      </c>
      <c r="I116" s="13">
        <v>6</v>
      </c>
      <c r="J116" s="13">
        <v>4</v>
      </c>
      <c r="K116" s="13">
        <v>4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>
        <v>2</v>
      </c>
      <c r="AC116" s="13">
        <v>2</v>
      </c>
      <c r="AD116" s="13"/>
      <c r="AE116" s="13"/>
      <c r="AF116" s="13"/>
      <c r="AG116" s="23"/>
      <c r="AH116" s="54">
        <v>12</v>
      </c>
      <c r="AI116" s="59">
        <v>12</v>
      </c>
      <c r="AJ116" s="15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</row>
    <row r="117" spans="1:83" s="8" customFormat="1" ht="34.5" customHeight="1" x14ac:dyDescent="0.25">
      <c r="A117" s="43"/>
      <c r="B117" s="70"/>
      <c r="C117" s="24" t="s">
        <v>122</v>
      </c>
      <c r="D117" s="24" t="s">
        <v>26</v>
      </c>
      <c r="E117" s="24" t="s">
        <v>64</v>
      </c>
      <c r="F117" s="24" t="s">
        <v>162</v>
      </c>
      <c r="G117" s="24" t="s">
        <v>11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8</v>
      </c>
      <c r="S117" s="13">
        <v>8</v>
      </c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23"/>
      <c r="AH117" s="54">
        <v>8</v>
      </c>
      <c r="AI117" s="59">
        <v>8</v>
      </c>
      <c r="AJ117" s="15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</row>
    <row r="118" spans="1:83" s="8" customFormat="1" ht="34.5" customHeight="1" x14ac:dyDescent="0.25">
      <c r="A118" s="43"/>
      <c r="B118" s="70"/>
      <c r="C118" s="24" t="s">
        <v>163</v>
      </c>
      <c r="D118" s="24" t="s">
        <v>30</v>
      </c>
      <c r="E118" s="24" t="s">
        <v>27</v>
      </c>
      <c r="F118" s="24" t="s">
        <v>57</v>
      </c>
      <c r="G118" s="24" t="s">
        <v>13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>
        <v>2</v>
      </c>
      <c r="W118" s="13">
        <v>2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23"/>
      <c r="AH118" s="54">
        <v>2</v>
      </c>
      <c r="AI118" s="59">
        <v>2</v>
      </c>
      <c r="AJ118" s="15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</row>
    <row r="119" spans="1:83" s="8" customFormat="1" ht="34.5" customHeight="1" x14ac:dyDescent="0.25">
      <c r="A119" s="43"/>
      <c r="B119" s="70"/>
      <c r="C119" s="24" t="s">
        <v>163</v>
      </c>
      <c r="D119" s="24" t="s">
        <v>26</v>
      </c>
      <c r="E119" s="24" t="s">
        <v>64</v>
      </c>
      <c r="F119" s="24" t="s">
        <v>35</v>
      </c>
      <c r="G119" s="24" t="s">
        <v>216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>
        <v>2</v>
      </c>
      <c r="Y119" s="13">
        <v>2</v>
      </c>
      <c r="Z119" s="13"/>
      <c r="AA119" s="13"/>
      <c r="AB119" s="13"/>
      <c r="AC119" s="13"/>
      <c r="AD119" s="13"/>
      <c r="AE119" s="13"/>
      <c r="AF119" s="13"/>
      <c r="AG119" s="23"/>
      <c r="AH119" s="54">
        <v>2</v>
      </c>
      <c r="AI119" s="59">
        <v>2</v>
      </c>
      <c r="AJ119" s="15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</row>
    <row r="120" spans="1:83" s="8" customFormat="1" ht="75" customHeight="1" x14ac:dyDescent="0.25">
      <c r="A120" s="43"/>
      <c r="B120" s="70"/>
      <c r="C120" s="24" t="s">
        <v>217</v>
      </c>
      <c r="D120" s="24" t="s">
        <v>30</v>
      </c>
      <c r="E120" s="24" t="s">
        <v>74</v>
      </c>
      <c r="F120" s="24" t="s">
        <v>218</v>
      </c>
      <c r="G120" s="24" t="s">
        <v>219</v>
      </c>
      <c r="H120" s="13"/>
      <c r="I120" s="13"/>
      <c r="J120" s="13">
        <v>12</v>
      </c>
      <c r="K120" s="13">
        <v>12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>
        <v>2</v>
      </c>
      <c r="AC120" s="13">
        <v>2</v>
      </c>
      <c r="AD120" s="13"/>
      <c r="AE120" s="13"/>
      <c r="AF120" s="13"/>
      <c r="AG120" s="23"/>
      <c r="AH120" s="54">
        <v>14</v>
      </c>
      <c r="AI120" s="59">
        <v>14</v>
      </c>
      <c r="AJ120" s="15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</row>
    <row r="121" spans="1:83" s="8" customFormat="1" ht="30" x14ac:dyDescent="0.25">
      <c r="A121" s="43">
        <v>20</v>
      </c>
      <c r="B121" s="70" t="s">
        <v>213</v>
      </c>
      <c r="C121" s="24" t="s">
        <v>59</v>
      </c>
      <c r="D121" s="24" t="s">
        <v>103</v>
      </c>
      <c r="E121" s="24" t="s">
        <v>64</v>
      </c>
      <c r="F121" s="24" t="s">
        <v>116</v>
      </c>
      <c r="G121" s="24" t="s">
        <v>154</v>
      </c>
      <c r="H121" s="13"/>
      <c r="I121" s="13"/>
      <c r="J121" s="13">
        <v>4</v>
      </c>
      <c r="K121" s="13">
        <v>4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23"/>
      <c r="AH121" s="54">
        <f t="shared" ref="AH121:AI126" si="4">SUM(H121+J121+L121+N121+P121+R121+T121+V121+X121+Z121+AB121+AD121+AF121)</f>
        <v>4</v>
      </c>
      <c r="AI121" s="59">
        <f t="shared" si="4"/>
        <v>4</v>
      </c>
      <c r="AJ121" s="15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</row>
    <row r="122" spans="1:83" s="8" customFormat="1" ht="30" x14ac:dyDescent="0.25">
      <c r="A122" s="43"/>
      <c r="B122" s="70"/>
      <c r="C122" s="24" t="s">
        <v>59</v>
      </c>
      <c r="D122" s="24" t="s">
        <v>109</v>
      </c>
      <c r="E122" s="24" t="s">
        <v>64</v>
      </c>
      <c r="F122" s="24" t="s">
        <v>47</v>
      </c>
      <c r="G122" s="24" t="s">
        <v>117</v>
      </c>
      <c r="H122" s="13">
        <v>2</v>
      </c>
      <c r="I122" s="13">
        <v>2</v>
      </c>
      <c r="J122" s="13">
        <v>8</v>
      </c>
      <c r="K122" s="13">
        <v>8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>
        <v>2</v>
      </c>
      <c r="AC122" s="13">
        <v>2</v>
      </c>
      <c r="AD122" s="13"/>
      <c r="AE122" s="13"/>
      <c r="AF122" s="13"/>
      <c r="AG122" s="23"/>
      <c r="AH122" s="54">
        <f t="shared" si="4"/>
        <v>12</v>
      </c>
      <c r="AI122" s="59">
        <f t="shared" si="4"/>
        <v>12</v>
      </c>
      <c r="AJ122" s="15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</row>
    <row r="123" spans="1:83" s="8" customFormat="1" ht="30" x14ac:dyDescent="0.25">
      <c r="A123" s="43"/>
      <c r="B123" s="70"/>
      <c r="C123" s="24" t="s">
        <v>59</v>
      </c>
      <c r="D123" s="24" t="s">
        <v>109</v>
      </c>
      <c r="E123" s="24" t="s">
        <v>64</v>
      </c>
      <c r="F123" s="24" t="s">
        <v>155</v>
      </c>
      <c r="G123" s="24" t="s">
        <v>156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>
        <v>2</v>
      </c>
      <c r="AC123" s="13">
        <v>2</v>
      </c>
      <c r="AD123" s="13"/>
      <c r="AE123" s="13"/>
      <c r="AF123" s="13"/>
      <c r="AG123" s="23"/>
      <c r="AH123" s="54">
        <f t="shared" si="4"/>
        <v>2</v>
      </c>
      <c r="AI123" s="59">
        <f t="shared" si="4"/>
        <v>2</v>
      </c>
      <c r="AJ123" s="15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</row>
    <row r="124" spans="1:83" s="8" customFormat="1" ht="30" x14ac:dyDescent="0.25">
      <c r="A124" s="43"/>
      <c r="B124" s="70" t="s">
        <v>158</v>
      </c>
      <c r="C124" s="24" t="s">
        <v>105</v>
      </c>
      <c r="D124" s="24" t="s">
        <v>109</v>
      </c>
      <c r="E124" s="24" t="s">
        <v>64</v>
      </c>
      <c r="F124" s="24" t="s">
        <v>157</v>
      </c>
      <c r="G124" s="24" t="s">
        <v>107</v>
      </c>
      <c r="H124" s="13"/>
      <c r="I124" s="13"/>
      <c r="J124" s="13">
        <v>4</v>
      </c>
      <c r="K124" s="13">
        <v>4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>
        <v>4</v>
      </c>
      <c r="AC124" s="13">
        <v>4</v>
      </c>
      <c r="AD124" s="13"/>
      <c r="AE124" s="13"/>
      <c r="AF124" s="13"/>
      <c r="AG124" s="23"/>
      <c r="AH124" s="54">
        <f t="shared" si="4"/>
        <v>8</v>
      </c>
      <c r="AI124" s="59">
        <f t="shared" si="4"/>
        <v>8</v>
      </c>
      <c r="AJ124" s="15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</row>
    <row r="125" spans="1:83" s="8" customFormat="1" ht="30" x14ac:dyDescent="0.25">
      <c r="A125" s="43"/>
      <c r="B125" s="70"/>
      <c r="C125" s="24" t="s">
        <v>105</v>
      </c>
      <c r="D125" s="24" t="s">
        <v>103</v>
      </c>
      <c r="E125" s="24" t="s">
        <v>64</v>
      </c>
      <c r="F125" s="24" t="s">
        <v>115</v>
      </c>
      <c r="G125" s="24" t="s">
        <v>107</v>
      </c>
      <c r="H125" s="13">
        <v>2</v>
      </c>
      <c r="I125" s="13">
        <v>2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23"/>
      <c r="AH125" s="54">
        <f t="shared" si="4"/>
        <v>2</v>
      </c>
      <c r="AI125" s="59">
        <f t="shared" si="4"/>
        <v>2</v>
      </c>
      <c r="AJ125" s="15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</row>
    <row r="126" spans="1:83" s="8" customFormat="1" ht="30" x14ac:dyDescent="0.25">
      <c r="A126" s="43"/>
      <c r="B126" s="70"/>
      <c r="C126" s="24" t="s">
        <v>60</v>
      </c>
      <c r="D126" s="24" t="s">
        <v>69</v>
      </c>
      <c r="E126" s="24" t="s">
        <v>64</v>
      </c>
      <c r="F126" s="24" t="s">
        <v>113</v>
      </c>
      <c r="G126" s="24" t="s">
        <v>13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>
        <v>6</v>
      </c>
      <c r="W126" s="13">
        <v>6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23"/>
      <c r="AH126" s="54">
        <f t="shared" si="4"/>
        <v>6</v>
      </c>
      <c r="AI126" s="59">
        <f t="shared" si="4"/>
        <v>6</v>
      </c>
      <c r="AJ126" s="15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</row>
    <row r="127" spans="1:83" s="3" customFormat="1" ht="35.25" customHeight="1" x14ac:dyDescent="0.35">
      <c r="A127" s="44">
        <v>21</v>
      </c>
      <c r="B127" s="72" t="s">
        <v>164</v>
      </c>
      <c r="C127" s="12" t="s">
        <v>122</v>
      </c>
      <c r="D127" s="12" t="s">
        <v>24</v>
      </c>
      <c r="E127" s="12" t="s">
        <v>74</v>
      </c>
      <c r="F127" s="12" t="s">
        <v>206</v>
      </c>
      <c r="G127" s="12" t="s">
        <v>135</v>
      </c>
      <c r="H127" s="2">
        <v>2</v>
      </c>
      <c r="I127" s="2">
        <v>2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>
        <v>2</v>
      </c>
      <c r="Y127" s="2">
        <v>2</v>
      </c>
      <c r="Z127" s="2">
        <v>4</v>
      </c>
      <c r="AA127" s="2">
        <v>4</v>
      </c>
      <c r="AB127" s="2"/>
      <c r="AC127" s="2"/>
      <c r="AD127" s="2"/>
      <c r="AE127" s="2"/>
      <c r="AF127" s="2"/>
      <c r="AG127" s="2"/>
      <c r="AH127" s="51">
        <f t="shared" si="2"/>
        <v>8</v>
      </c>
      <c r="AI127" s="60">
        <f t="shared" si="2"/>
        <v>8</v>
      </c>
      <c r="AJ127" s="67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</row>
    <row r="128" spans="1:83" ht="33" customHeight="1" x14ac:dyDescent="0.35">
      <c r="A128" s="43"/>
      <c r="B128" s="72"/>
      <c r="C128" s="12" t="s">
        <v>60</v>
      </c>
      <c r="D128" s="12" t="s">
        <v>69</v>
      </c>
      <c r="E128" s="12" t="s">
        <v>64</v>
      </c>
      <c r="F128" s="12" t="s">
        <v>113</v>
      </c>
      <c r="G128" s="12" t="s">
        <v>13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>
        <v>7</v>
      </c>
      <c r="W128" s="2">
        <v>7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51">
        <v>7</v>
      </c>
      <c r="AI128" s="60">
        <v>7</v>
      </c>
    </row>
    <row r="129" spans="1:36" s="52" customFormat="1" ht="42" customHeight="1" x14ac:dyDescent="0.35">
      <c r="A129" s="48"/>
      <c r="B129" s="40" t="s">
        <v>23</v>
      </c>
      <c r="C129" s="49"/>
      <c r="D129" s="49"/>
      <c r="E129" s="49"/>
      <c r="F129" s="49"/>
      <c r="G129" s="49"/>
      <c r="H129" s="50">
        <f>SUM(H7:H128)</f>
        <v>50</v>
      </c>
      <c r="I129" s="50">
        <f>SUM(I7:I128)</f>
        <v>50</v>
      </c>
      <c r="J129" s="50">
        <f>SUM(J7:J128)</f>
        <v>636</v>
      </c>
      <c r="K129" s="50">
        <f>SUM(K7:K128)</f>
        <v>636</v>
      </c>
      <c r="L129" s="50"/>
      <c r="M129" s="50"/>
      <c r="N129" s="50"/>
      <c r="O129" s="50"/>
      <c r="P129" s="50"/>
      <c r="Q129" s="50"/>
      <c r="R129" s="50">
        <f>SUM(R7:R128)</f>
        <v>29</v>
      </c>
      <c r="S129" s="50">
        <f>SUM(S7:S128)</f>
        <v>29</v>
      </c>
      <c r="T129" s="50"/>
      <c r="U129" s="50"/>
      <c r="V129" s="50">
        <f t="shared" ref="V129:AC129" si="5">SUM(V7:V128)</f>
        <v>52</v>
      </c>
      <c r="W129" s="50">
        <f t="shared" si="5"/>
        <v>52</v>
      </c>
      <c r="X129" s="50">
        <f t="shared" si="5"/>
        <v>37</v>
      </c>
      <c r="Y129" s="50">
        <f t="shared" si="5"/>
        <v>37</v>
      </c>
      <c r="Z129" s="50">
        <f t="shared" si="5"/>
        <v>75</v>
      </c>
      <c r="AA129" s="50">
        <f t="shared" si="5"/>
        <v>75</v>
      </c>
      <c r="AB129" s="50">
        <f t="shared" si="5"/>
        <v>50</v>
      </c>
      <c r="AC129" s="50">
        <f t="shared" si="5"/>
        <v>50</v>
      </c>
      <c r="AD129" s="50"/>
      <c r="AE129" s="50"/>
      <c r="AF129" s="50"/>
      <c r="AG129" s="50"/>
      <c r="AH129" s="51">
        <f>SUM(AH7:AH128)</f>
        <v>929</v>
      </c>
      <c r="AI129" s="60">
        <f>SUM(AI7:AI128)</f>
        <v>929</v>
      </c>
      <c r="AJ129" s="69"/>
    </row>
  </sheetData>
  <mergeCells count="22">
    <mergeCell ref="AD5:AE5"/>
    <mergeCell ref="AF5:AG5"/>
    <mergeCell ref="AH5:AH6"/>
    <mergeCell ref="AI5:AI6"/>
    <mergeCell ref="R5:S5"/>
    <mergeCell ref="T5:U5"/>
    <mergeCell ref="V5:W5"/>
    <mergeCell ref="X5:Y5"/>
    <mergeCell ref="Z5:AA5"/>
    <mergeCell ref="AB5:AC5"/>
    <mergeCell ref="P5:Q5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  <mergeCell ref="N5:O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mgermakovskii@ukr.net</dc:creator>
  <cp:lastModifiedBy>Пользователь Windows</cp:lastModifiedBy>
  <dcterms:created xsi:type="dcterms:W3CDTF">2020-04-23T17:13:46Z</dcterms:created>
  <dcterms:modified xsi:type="dcterms:W3CDTF">2020-06-04T20:38:21Z</dcterms:modified>
</cp:coreProperties>
</file>